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1-Ocak\"/>
    </mc:Choice>
  </mc:AlternateContent>
  <xr:revisionPtr revIDLastSave="0" documentId="8_{62453193-E1F2-440E-A113-8FB6C3C47B20}" xr6:coauthVersionLast="47" xr6:coauthVersionMax="47" xr10:uidLastSave="{00000000-0000-0000-0000-000000000000}"/>
  <bookViews>
    <workbookView xWindow="-108" yWindow="-108" windowWidth="23256" windowHeight="12576" xr2:uid="{AF25DDD9-B316-4EA3-9993-91DAB331DFBD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<sst xmlns="http://schemas.openxmlformats.org/spreadsheetml/2006/main" count="21" uniqueCount="21">
  <si>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AY</t>
  </si>
  <si>
    <t>OCAK</t>
  </si>
  <si>
    <t>ÜRÜN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</si>
  <si>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</si>
  <si>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</si>
  <si>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</si>
  <si>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</si>
  <si>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BİRİM FİYAT 2025</t>
  </si>
  <si>
    <t xml:space="preserve"> BİRİM FİYAT 2026</t>
  </si>
  <si>
    <t xml:space="preserve"> DEĞİŞİM MİKTAR</t>
  </si>
  <si>
    <t xml:space="preserve"> DEĞİŞİM TUTAR</t>
  </si>
  <si>
    <t>KANATLI</t>
  </si>
  <si>
    <t>SU ÜRÜNLERİ</t>
  </si>
  <si>
    <t>SÜT VE SÜT ÜRÜNLERİ</t>
  </si>
  <si>
    <t>YUMURTA</t>
  </si>
  <si>
    <t>DİĞER</t>
  </si>
  <si>
    <t>BAL</t>
  </si>
  <si>
    <t>KIRMIZI ET VE SAKATAT</t>
  </si>
  <si>
    <t>CANLI HAYVAN</t>
  </si>
  <si>
    <t>DİĞER ETLER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</si>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</sst>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left"/>
    </xf>
  </cellXfs>
  <cellStyles count="1">
    <cellStyle name="Normal" xfId="0" builtinId="0"/>
  </cellStyles>
  <dxfs count="1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055.671704050925" createdVersion="8" refreshedVersion="8" minRefreshableVersion="3" recordCount="416" xr:uid="{FAD73615-EDE2-4B02-8004-797DC2FE0D0A}">
  <cacheSource type="worksheet">
    <worksheetSource ref="A1:K417" sheet="HAM VERİLER" r:id="rId2"/>
  </cacheSource>
  <cacheFields count="15">
    <cacheField name="GTIP" numFmtId="0">
      <sharedItems/>
    </cacheField>
    <cacheField name="GTIPAD" numFmtId="0">
      <sharedItems count="166">
        <s v="DİĞERLERİ"/>
        <s v="HOROZ VE TAVUK, BÜYÜK EBEVEYN VE EBEVEYN DİŞİ CİVCİVLER DAMIZLIK OLMAYAN - ETLİK AĞIRLIĞI 185 GR. GEÇMEYEN"/>
        <s v="HOROZ VE TAVUK, BÜYÜK EBEVEYN VE EBEVEYN DİŞİ DİĞER DAMIZLIK OLMAYAN HOROZ VE TAVUKLAR  ETLİK   - AĞIRLIĞI 185 GR. GEÇMEYEN "/>
        <s v="DİĞER DAMIZLIK HOROZ VE TAVUKLAR YUMURTACI  "/>
        <s v="DİĞER KUŞLAR, DİĞERLERİ"/>
        <s v="BİYOLOJİK MÜCADELEDE KULLANILAN PARAZİT VE PREDATÖRLER, BÖCEKLER"/>
        <s v="KURBAĞALAR"/>
        <s v="DİĞER SIĞIR SAKATATI - DONDURULMUŞ"/>
        <s v="KOYUN VE KEÇİLERİN DİĞER SAKATATI - TAZE / SOĞUTULMUŞ"/>
        <s v="HOROZ. TAVUK - İÇİ BOŞALTILMIŞ. BAŞSIZ.AYAKSIZ. % 65'LİK. TAZE / SOĞUTULMUŞ"/>
        <s v="HOROZ. TAVUK-YÜREK VB ALINMAMIŞ.BAŞSIZ.AYAKSIZ. % 70'LİK. DONDURULMUŞ"/>
        <s v="HOROZ. TAVUK - İÇİ BOŞALTILMIŞ. BAŞSIZ. AYAKSIZ. % 65 LİK. DONDURULMUŞ- YUMURTA TAVUĞU"/>
        <s v="HOROZ. TAVUK - İÇİ BOŞALTILMIŞ. BAŞSIZ. AYAKSIZ. % 65 LİK. DONDURULMUŞ-ETLİK "/>
        <s v="HOROZ. TAVUK ETİ. PARÇA HALİNDE. KEMİKSİZ - TAZE / SOĞUTULMUŞ"/>
        <s v="HOROZ. TAVUK ETİ - SIRT. BOYUN. KANAT. KUYRUK UÇLARI. TAZE / SOĞUTULMUŞ"/>
        <s v="HOROZ. TAVUK ETİ - GÖĞÜS. GÖĞÜS PARÇALARI. TAZE / SOĞUTULMUŞ"/>
        <s v="HOROZ. TAVUK ETİ - BUT. BUT PARÇALARI - TAZE / SOĞUTULMUŞ"/>
        <s v="HOROZ. TAVUK ETİ - DİĞER KEMİKLİ PARÇALAR - TAZE / SOĞUTULMUŞ"/>
        <s v="HOROZ. TAVUK KARACİĞERLERİ - TAZE / SOĞUTULMUŞ"/>
        <s v="HOROZ. TAVUK SAKATATI - DİĞER. TAZE / SOĞUTULMUŞ"/>
        <s v="HOROZ. TAVUK ETİ VE SAKATATI - PARÇA HALİNDE. KEMİKSİZ. DONDURULMUŞ . GÖĞÜS VE GÖĞÜS PARÇALARI                            "/>
        <s v="HOROZ. TAVUK ETİ VE SAKATATI - PARÇA HALİNDE. KEMİKSİZ. DONDURULMUŞ DİĞERLERİ                          "/>
        <s v="HOROZ. TAVUK ETİ - BÜTÜN KANATLAR - DONDURULMUŞ"/>
        <s v="HOROZ. TAVUK ETİ - SIRT. BOYUN. KANAT. KUYRUK UÇLARI. DONDURULMUŞ"/>
        <s v="HOROZ. TAVUK ETİ - GÖĞÜS. GÖĞÜS PARÇALARI. DONDURULMUŞ"/>
        <s v="HOROZ. TAVUK ETİ - BUT. BUT PARÇALARI - DONDURULMUŞ"/>
        <s v="HOROZ. TAVUK ETİ - DİĞER KEMİKLİ PARÇALAR - DONDURULMUŞ"/>
        <s v="HOROZ. TAVUK KARACİĞERLERİ - DONDURULMUŞ"/>
        <s v="HOROZ. TAVUK SAKATATI - DONDURULMUŞ- TAŞLIK"/>
        <s v="HOROZ. TAVUK SAKATATI - DONDURULMUŞ- PENÇE VE AYAKLAR"/>
        <s v="HOROZ. TAVUK SAKATATI - DİĞER DONDURULMUŞ PARÇALAR "/>
        <s v="KURBAĞA BACAĞI - TAZE VEYA SOĞUTULMUŞ"/>
        <s v="DİĞERLERİ, ALABALIK "/>
        <s v="ATLANTİK SOMONLARI (SALMO SALAR) VE TUNA SOMONLARI "/>
        <s v="DİL BALIĞI (SOLEA SPP.)"/>
        <s v=" HAMSİ BALIKLARI (ENGRAULİS SPP.)"/>
        <s v=" AVRUPA SARDALYA BALIĞI TÜRÜ SARDALYALAR (SARDİNA PİLCHARDUS)"/>
        <s v=" SARDİNOPS TÜRÜ SARDALYALAR YUVARLAK VE KISA BOYLU SARDALYALAR"/>
        <s v="ATLANTİK İSTAVRİTİ (TRACHURUS TRACHURUS)"/>
        <s v="DİĞERLERİ, İSTAVRİT"/>
        <s v="Diğerleri"/>
        <s v="MEZGİT BALIKLARI (MİCROMESİSTİUS POUTASSOU, MİCROMESİSTİUS AUSTRALİS)"/>
        <s v="SAZAN BALIĞI (CYPRİNUS CARPİO, CARASSİUS CARASSİUS, CTENOPHARYNGODON "/>
        <s v="KELER BALIĞI [RAYS AND SKATES (RAJİDAE)]"/>
        <s v="AVRUPA DENİZ LEVREĞİ (DİCENTRARCHUS LABRAX"/>
        <s v="DİĞERLERİ, DENİZ LEVREĞİ"/>
        <s v="ÇİPURA (SPARUS AURATA)"/>
        <s v="TATLISU BALIKLARI"/>
        <s v="FENER BALIKLARI (LOPHİUS SPP.)"/>
        <s v="TAZE VEYA SOĞUTULMUŞ GRANYÖZ ( KAYA LEVREĞİ) "/>
        <s v="TAZE VEYA SOĞUTULMUŞ GÜMÜŞ BALIĞI "/>
        <s v="DİĞER TAZE VEYA SOĞUTULMUŞ BALIKLAR-DİĞERLERİ"/>
        <s v="  ONCORHYNCHUS  MYKİSS  TÜRÜNDEN, HERBİRİNİN AĞIRLIĞI 1,2 KG.DAN FAZLA,"/>
        <s v="DİĞERLERİ, DONDURULMUŞ DİĞER ALABALIKLAR"/>
        <s v=" DİĞERLERİ"/>
        <s v="AVRUPA DENİZ LEVREĞİ (DİCENTRARCHUS LABRAX)"/>
        <s v="DONDURULMUŞ GRANYÖZ ( KAYA LEVREĞİ) "/>
        <s v="DİĞER DONDURULMUŞ BALIKLAR-DİĞERLERİ"/>
        <s v="DONDURULMUŞ GÜMÜŞ BALIĞI "/>
        <s v=" PASİFİK SOMONLARI (ONCORHYNCHUS NERKA, ONCORHYNCHUS"/>
        <s v="DİĞERLERİ, DONDURULMUŞ FİLETO"/>
        <s v=" DİĞERLERİ, ALABALIK"/>
        <s v="LEVREK/DONDURULMUŞ FİLETO"/>
        <s v="ÇİPURA/DONDURULMUŞ FİLETO"/>
        <s v="DİĞER DONDURULMUŞ BALIK FİLETOLARI"/>
        <s v="YILAN BALIĞI (ANGUİLLA SPP.)"/>
        <s v="KRAL YENGECİ (PARALİTHODES CAMCHATİCUS),TABAK YENGECİ (CHİONOE -CETES SPP.) VE MAVİ YENGEÇ (CALLİNECTES SOPİDUS) TÜRLERİ YENGEÇLER"/>
        <s v="PEMBE DERİNSU KARİDESİ"/>
        <s v="DİĞERLERİ, KARİDESLERİN DİĞERLERİ"/>
        <s v="MÜREKKEP BALIKLARI (SÜBYE -SEPİA OFFİCİNALİS,KÜÇÜK MÜREKKEP BALIĞI-'ROSİA MACROSOMA, DERİNSU SÜBYESİ -SEPİOLA SPP.)"/>
        <s v="SEPİA OFFİCİNALİS, ROSİA MACROSOMA , BÜLBÜLİYE KALAMARYA (LOLİGO SPP.):"/>
        <s v="LOLİGO VULGARİS   "/>
        <s v="DIĞERLERI "/>
        <s v="SALYANGOZLAR (DENİZ SALYANGOZLARI HARİÇ)- ARCİDAE, ARCTİCİDAE, CARDİİDAE, DONACİDAE, HİATELLİDAE, MACTRİDAE, MESODESMATİDAE, MYİDAE, SEMELİDAE,SOLECURTİDAE, SOLENİDAE, TRİDACNİDAE AND VENERİDAE FAMİLY"/>
        <s v="SÜT. KREMA - KATI YAĞ =&lt;%1.  HAZIR AMBALAJLARDA =&lt; 2 LT"/>
        <s v="SÜT. KREMA - %1 &lt; KATI YAĞ =&lt; %3. HAZIR AMBALAJLARDA =&lt; 2LT"/>
        <s v="SÜT. KREMA - %3 &lt; KATI YAĞ =&lt; %6. HAZIR AMBALAJLARDA =&lt; 2LT"/>
        <s v=" SÜT (KATI YAĞ&gt;6, &lt;10), HAZIR AMBALAJLARDA =&lt; 2 LT, KONSANTRE EDİLMEMİŞ"/>
        <s v=" KREMA (KATI YAĞ&gt;6, &lt;10), HAZIR AMBALAJLARDA =&lt; 2 LT, KONSANTRE EDİLMEMİŞ"/>
        <s v=" KREMA, DİĞERLERİ, KONSANTRE EDİLMEMİŞ"/>
        <s v=" NET MUHTEVİYATI 2 LT.Yİ GEÇMEYEN HAZIR AMBALAJLARDA OLANLAR, (KATI YAĞ&gt;10), SÜT VE KREMA, KONSANTRE EDİLMEMİŞ"/>
        <s v="NET MUHTEVİYATI 2 IT.Yİ GEÇMEYEN HAZIR AMBALAJLARDA OLANLAR, (KATI YAĞ &gt;21, &lt;45), SÜT VE KREMA, KONSANTRE EDİLMEMİŞ"/>
        <s v="SÜT. KREMA- TOZ.GRANÜL.DİĞER KATI ŞEKİL..KATI YAĞ =&lt; %1.5. DİĞER"/>
        <s v="SÜT. KREMA- TOZ.GRANÜL.DİĞER KATI. YAĞ =&lt; %1.5. DİĞER. TATLANDIRICILI"/>
        <s v="SÜT. KREMA- TOZ.GRANÜL.DİĞER KATI. %1.5 &lt; KATI YAĞ =&lt; % 27. AMBALAJLI =&lt; 2.5KG"/>
        <s v="SÜT. KREMA-TOZ. GRANÜL. DİĞER KATI ŞEKİL..KATI YAĞ &gt; % 27. AMBALAJ =&lt; 2.5KG. TATLANDIRICILI"/>
        <s v="KREMA- KATI YAĞ &gt; % 45. HAZIR AMBALAJLARDA =&lt; 2.5LT"/>
        <s v="SÜT. KREMA - % 9.5 &lt; KATI YAĞ =&lt; % 45.DİĞER. TATLANDIRILMIŞ"/>
        <s v="SÜT. KREMA -  KATI YAĞ &gt; % 45. DİĞER. TATLANDIRILMIŞ"/>
        <s v="YOĞURT - AROMALANDIRILMAMIŞ. İLAVE MYV;SRT KBKL MYVLR VEYA KAKAO İÇERMEYENLER - ilave şeker veya diğer tatlandırıcı maddeler içermeyenler-KATI YAĞ =&lt; % 3"/>
        <s v="AYRAN  - AROMALANDIRILMAMIŞ. İLAVE MYV;SRT KBKL MYVLR VEYA KAKAO İÇERMEYENLER- ilave şeker veya diğer tatlandırıcı maddeler içermeyenler-KATI YAĞ =&lt; % 3"/>
        <s v="YOĞURT - AROMALANDIRILMAMIŞ. İLAVE MYV;SRT KBKL MYVLR VEYA KAKAO İÇERMEYENLER- ilave şeker veya diğer tatlandırıcı maddeler içermeyenler-% 3 &lt; KATI YAĞ =&lt; % 6"/>
        <s v="YOĞURT - AROMALANDIRILMAMIŞ. İLAVE MYV;SRT KBKL MYVLR VEYA KAKAO İÇERMEYENLER - ilave şeker veya diğer tatlandırıcı maddeler içermeyenler-KATI YAĞ &gt; % 6"/>
        <s v=" YOĞURTLAR   - AROMALANDIRILMAMIŞ. İLAVE MYV;SRT KBKL MYVLR VEYA KAKAO İÇERMEYENLERKATI YAĞ =&lt; % 3 TATLANDIRILMIŞ"/>
        <s v="AYRANLAR   - AROMALANDIRILMAMIŞ. İLAVE MYV;SRT KBKL MYVLR VEYA KAKAO İÇERMEYENLER KATI YAĞ =&lt; % 3 TATLANDIRILMIŞ"/>
        <s v="YOĞURT -TOZ. GRANÜL.DİĞER KATI ŞEKİLLERDE.% 1.5&lt;KATI SÜT YAĞI =&lt; % 27-AROMALANDIRILMIŞ. İLAVE MYV;SRT KBKL MYVLR VEYA KAKAO İÇERENLER"/>
        <s v="YOĞURT -KATI SÜT YAĞI =&lt; 3. DİĞER AROMALANDIRILMIŞ. İLAVE MYV;SRT KBKL MYVLR VEYA KAKAO İÇERENLER"/>
        <s v="DİĞER SÜT ÜRÜNLERİ- DİĞER ŞEKİLLERDE. KATI YAĞ =&lt; % 3. KATKISIZ"/>
        <s v="DİĞER SÜT ÜRÜNLERİ- DİĞER ŞEKİLLERDE. KATI YAĞ &gt; % 6. KATKISIZ"/>
        <s v="DİĞER SÜT ÜRÜNLERİ-DİĞER ŞEKİLLERDE. KATI SÜT YAĞI =&lt; % 3. AROMALANDIRILMIŞ. İLAVE MYV;SRT KBKL MYVLR VEYA KAKAO İÇERENLER"/>
        <s v="DİĞER SÜT ÜRÜNLERİ-DİĞER ŞEKİLLERDE. KATI SÜT YAĞI &gt; % 6. AROMALANDIRILMIŞ. İLAVE MYV;SRT KBKL MYVLR VEYA KAKAO İÇERENLER"/>
        <s v="PEYNİR ALTI SUYU-TOZ.GRANÜL. DİĞER KATI. PROTEİN=&lt; %15.KATI YAĞ=&lt; %1.5. KATKISIZ"/>
        <s v="PEYNİR ALTI SUYU-TOZ. GRANÜL. DİĞER KATI. PROTEİN&gt;% 15.KATI YAĞ=&lt; %1.5. KATKISIZ"/>
        <s v="DİĞER TABİİ SÜT ÜRÜNLERİ - % 1.5&lt;KATI YAĞ =&lt;  % 27. KATKISIZ"/>
        <s v="TEREYAĞ - TABİİ. KATI YAĞ =&lt; %85. AMBALAJLI =&lt; 1 KG"/>
        <s v="MOZZARELLA"/>
        <s v="TAZE PEYNİR - KATI YAĞ =&lt; % 40"/>
        <s v="LOR"/>
        <s v="DIGER"/>
        <s v="DİĞER TAZE PEYNİRLER"/>
        <s v="YAĞSIZ SÜTTEN YAPILAN VE İNCE KIYILMIŞ BİTKİ İLAVE EDİLEN GLARUS OTLU PEYNİRİ DİĞERLERİ"/>
        <s v="EMMEN..GRAV..APPENZ. KARIŞIMI. GLARUS KATKILI PEYNİR-YAĞ=&lt; %56. PERAKENDE"/>
        <s v="DİĞER ERİTME PEYNİRLER - (KATI YAĞ  KURU MADDE ORANI =&lt; % 48)"/>
        <s v="DİĞER ERİTME PEYNİRLER - (KATI YAĞ  KURU MADDE ORANI &gt; % 48)"/>
        <s v="DİĞER ERİTME PEYNİRLER - KATI YAĞ &gt; 36"/>
        <s v="ÇEDAR"/>
        <s v="KAŞKAVAL (KAŞAR PEYNİRİ)"/>
        <s v="BEYAZ PEYNİR"/>
        <s v="TULUM PEYNİRİ"/>
        <s v="BEYAZ PEYNİRİ"/>
        <s v="DİĞER PEYNİRLER - KATI YAĞ =&lt; % 40. SU =&lt; % 47"/>
        <s v="KEFALOGRAVİERA.KASSERİ - KATI YAĞ =&lt; % 40. %47&lt; SU = &lt; % 72"/>
        <s v="DİĞER PEYNİRLER - KATI YAĞ =&lt; % 40. %47 &lt; SU = &lt; % 52"/>
        <s v="YAĞSIZ MADDE ÜZERİNDEN HESAPLANDIĞINDA AĞIRLIK İTİBARİYLE SU ORANI %52'Yİ GEÇEN FAKAT %62'Yİ GEÇEMEYENLER"/>
        <s v="YAĞSIZ MADDE ÜZERİNDEN HESAPLANDIĞINDA AĞIRLIK İTİBARİYLE SU ORANI % 62'Yİ GEÇEN FAKAT % 72'Yİ GEÇMEYENLER"/>
        <s v="DİL PEYNİRİ - KATI YAĞ =&gt; % 40"/>
        <s v="DİĞER PEYNİRLER - KATI YAĞ = &gt; % 40"/>
        <s v="DAMIZLIK OLANLAR, TAVUK YUMURTASI, KULUÇKALIK-ETLİK EBEVEYN "/>
        <s v="DAMIZLIK OLANLAR, TAVUK YUMURTASI, KULUÇKALIK-DİĞERLERİ"/>
        <s v="DAMIZLIK OLMAYANLAR, TAVUK YUMURTASI, KULUÇKALIK-YUMURTALIK EBEVEYN "/>
        <s v="TAVUK YUMURTALARI (GALLUS DOMESTİCUS TÜRÜ)"/>
        <s v="YUMURTA SARILARI - KURUTULMUŞ. İNSAN GIDASI OLARAKKULLANILMAYA ELVERİŞLİ"/>
        <s v="YUMURTA SARILARI - DİĞER . İNSAN GIDASI OLARAK KULLANILMAYA ELVERİŞLİ OLAN"/>
        <s v="TABİİ BAL - ÇAM-PETEK =&lt; 1 KG AMBALAJDA"/>
        <s v="TABİİ BAL - DİĞERLERİ-PETEK  &gt; 1 KG =&lt; 5 KG AMBALAJDA"/>
        <s v="TABİİ BAL - ÇAM-SÜZME =&lt; 1 KG. AMBALAJDA"/>
        <s v="TABİİ BAL - DİĞERLERİ-SÜZME  &gt; 1 KG. =&lt; 5 KG. AMBALAJDA"/>
        <s v="TABİİ BAL - DİĞERLERİ-SÜZME &gt; 5 KG. =&lt; 10 KG. AMBALAJDA"/>
        <s v="HAYVANSAL MENŞELİ DİĞER YENİLEN ÜRÜNLER"/>
        <s v="HAYVAN BAĞIRSAKLARI"/>
        <s v="DİĞER HAYVAN MESANELERİ. MİDELERİ-.TAZE.SOĞUK. KURU.TUZLANMIŞ.DONMUŞ. KURUTULMUŞ. TÜTSÜLENMİŞ"/>
        <s v="DİĞER MERCAN VE BENZERİ MADDELER-İŞLENMEMİŞ VEYA BASİT ŞEKİLDE HAZIRLANMIŞ;BAŞKA İŞLEM GÖRMEMİŞ"/>
        <s v="VETERLER VE SİNİRLER-DABAKLANMAMIŞ DERİLERİN KIRPINTI VE BENZERİ DÖKÜNTÜLERİ -DİĞERLERİ"/>
        <s v="HAYVAN YEMİ YAPIMINDA KULLANILACAK SAKATATLAR,  İNSANLARIN YEMESİNE ELVERİŞLİ  OLMAYAN HAYVANSAL MENŞELİ ÜRÜNLER"/>
        <s v=" KOYUN VE KEÇİ YAĞLARI"/>
        <s v="SIVI DONYAĞI (İNSAN GIDASI OLARAK KULLANILAN ÜRÜNLERDE KULLANILANLAR HARİÇ)"/>
        <s v="SOSİSLER-PİŞİRİLMEMİŞ. HAVA ALMAYAN KAPLARDA OLANLAR"/>
        <s v="SOSİS BENZERİ DİĞER ÜRÜNLER. HAVA ALMAYAN KAPLARDA"/>
        <s v="SOSİS BENZERİ DİĞER ÜRÜNLER. HAVA ALMAYAN KAPLAR DIŞINDAKİLER"/>
        <s v="HİNDİ ETİNDEN MÜST.-SADECE PİŞMEMİŞ HİNDİ ETİ İÇEREN.ET =&gt; %57.HAVASIZ KAPLARDA"/>
        <s v="HİNDİ ET VE SAKATATINDAN MÜSTAHZARLAR-ET.SAKATAT =&gt; %57. HAVA ALMAYAN KAPLARDA"/>
        <s v="HAZIR ET.SAKATAT.KAN-HOROZ/TAVUKTAN. PİŞİRİLMEMİŞ;ET.SAKATAT =&gt;%57.HAVASIZ KAP.DA"/>
        <s v="HAZIR/KONSERVE ET.SAKATAT.KAN-HOROZ/TAVUKTAN. DİĞER;ET.SAKATAT=&gt;%57.HAVASIZ KAPDA"/>
        <s v="HAZIR/KONSERVE ET.SAKATAT.KAN-HOROZ/TAVUKTAN.%25 =&lt; ET.SAKATAT&lt;%57.HAVASIZ KAPDA"/>
        <s v="HAZIR/KONSERVE ET.SAKATAT.KAN-HOROZ/TAVUKTAN.ET. SAKATAT&lt;%25.HAVASIZ KAPLARDA"/>
        <s v="HAZIR/KONSERVE ET.SAKATAT.KAN-SIĞIRDAN.HAVA ALMAYAN KAPLARDA OLANLAR"/>
        <s v="HAZIR/KONSERVE ET.SAKATAT.KAN-SIĞIRDAN. DİĞER HALLERDE"/>
        <s v="HAVA ALMAYAN KAPLARDA OLANLAR, KOYUNDAN"/>
        <s v="SARDALYALAR-DİĞER.KIYILMAMIŞ"/>
        <s v="BİTKİSEL YAĞLARLA HAZIRLANMIŞ VEYA KONSERVE EDİLMİŞ OLANLAR"/>
        <s v="HAZIR KONSERVELER-DİĞER. SOM BALIKLARINDAN"/>
        <s v="HAZIR KONSERVELER-SARDALYADAN"/>
        <s v="HAZIR KONSERVELER-TON BALIKLARI. ORKİNOSLAR. EUTHYNNUS CİNSİ DİĞER BALIKLARDAN"/>
        <s v="HAZIR KONSERVELER-DİĞER BALIKLARDAN.DİĞER"/>
        <s v="SALYANGOZ-HAZIRLANMIŞ VEYA KONSERVE EDİLMİŞ"/>
        <s v="KANATLI HAYVANLARDAN ELDE EDİLENLER"/>
      </sharedItems>
    </cacheField>
    <cacheField name="ULKEAD" numFmtId="0">
      <sharedItems count="66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</sharedItems>
    </cacheField>
    <cacheField name="2025 MİKTAR" numFmtId="0">
      <sharedItems containsSemiMixedTypes="0" containsString="0" containsNumber="1" minValue="0" maxValue="1361019.64"/>
    </cacheField>
    <cacheField name="2025 FOBUSD" numFmtId="0">
      <sharedItems containsSemiMixedTypes="0" containsString="0" containsNumber="1" minValue="0" maxValue="2205967.08"/>
    </cacheField>
    <cacheField name="2026 MİKTAR" numFmtId="0">
      <sharedItems containsSemiMixedTypes="0" containsString="0" containsNumber="1" minValue="0" maxValue="3294406.2"/>
    </cacheField>
    <cacheField name="2026 FOBUSD" numFmtId="0">
      <sharedItems containsSemiMixedTypes="0" containsString="0" containsNumber="1" minValue="0" maxValue="4788931.2300000004"/>
    </cacheField>
    <cacheField name="AY" numFmtId="0">
      <sharedItems count="1">
        <s v="OCAK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29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</sharedItems>
    </cacheField>
    <cacheField name="alt grup 2" numFmtId="0">
      <sharedItems count="66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AN ÜRÜN"/>
        <s v="GÖĞÜS VE GÖĞÜS PARÇALARI"/>
        <s v="BUT VE BUT PARÇALARI"/>
        <s v="DİĞERLERİ"/>
        <s v="SAKATAT"/>
        <s v=" SAKATAT"/>
        <s v="KANAT"/>
        <s v="TAVUK AYAĞI"/>
        <s v="DİĞER ETLER"/>
        <s v="ALABALIK TAZE SOĞUTULMUŞ"/>
        <s v="DİĞER SOMON"/>
        <s v="DİL BALIĞI"/>
        <s v="HAMSİ"/>
        <s v="SARDALYA"/>
        <s v="İSTAVRİT"/>
        <s v="MEZGİT"/>
        <s v="SAZAN BALIKLARI"/>
        <s v="KELER BALIĞI "/>
        <s v="LEVREK-TAZE"/>
        <s v="ÇİPURA TAZE "/>
        <s v="SÜS BALIKLARI"/>
        <s v="FENER BALIKLARI"/>
        <s v="KAYA LEVREĞİ"/>
        <s v="GÜMÜŞ BALIĞI"/>
        <s v="TÜRK SOMONU DONDURULMUŞ"/>
        <s v="ALABALIK DONDURULMUŞ"/>
        <s v="LEVREK DONDURULMUŞ"/>
        <s v="ÇİPURA- DONDURULMUŞ"/>
        <s v="ALABALIK DONDURULMUŞ  FİLETO"/>
        <s v="LEVREK DONDURULMUŞ FİLETO"/>
        <s v="ÇİPURA DONDURULMUŞ FİLETO"/>
        <s v="KAYA LEVREĞİ DONDURULMUŞ FİLETO"/>
        <s v="YILAN BALIKLARI"/>
        <s v="YENGEÇ"/>
        <s v="KARİDES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</sharedItems>
    </cacheField>
    <cacheField name="BİRİM FİYAT 2025" numFmtId="0" formula="'2025 FOBUSD'/'2025 MİKTAR'" databaseField="0"/>
    <cacheField name="BİRİM FİYAT 2026" numFmtId="0" formula="'2026 FOBUSD' /'2026 MİKTAR'" databaseField="0"/>
    <cacheField name="DEĞİŞİM MİKTAR" numFmtId="0" formula="'2026 MİKTAR'/'2025 MİKTAR' -1" databaseField="0"/>
    <cacheField name="DEĞİŞİM TUTAR" numFmtId="0" formula="'2026 FOBUSD'/'2025 FOBUSD' 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s v="010129900000"/>
    <x v="0"/>
    <x v="0"/>
    <n v="0"/>
    <n v="0"/>
    <n v="4000"/>
    <n v="17358.66"/>
    <x v="0"/>
    <x v="0"/>
    <x v="0"/>
    <x v="0"/>
  </r>
  <r>
    <s v="010511190011"/>
    <x v="1"/>
    <x v="1"/>
    <n v="0"/>
    <n v="0"/>
    <n v="3780"/>
    <n v="10800"/>
    <x v="0"/>
    <x v="0"/>
    <x v="1"/>
    <x v="1"/>
  </r>
  <r>
    <s v="010511990011"/>
    <x v="2"/>
    <x v="1"/>
    <n v="31079.599999999999"/>
    <n v="487599.2"/>
    <n v="31558.799999999999"/>
    <n v="187788.79999999999"/>
    <x v="0"/>
    <x v="0"/>
    <x v="1"/>
    <x v="1"/>
  </r>
  <r>
    <s v="010594009011"/>
    <x v="3"/>
    <x v="1"/>
    <n v="975000"/>
    <n v="1144898.8999999999"/>
    <n v="209000"/>
    <n v="207031.25"/>
    <x v="0"/>
    <x v="0"/>
    <x v="1"/>
    <x v="1"/>
  </r>
  <r>
    <s v="010639809000"/>
    <x v="4"/>
    <x v="2"/>
    <n v="40"/>
    <n v="762.29"/>
    <n v="0"/>
    <n v="0"/>
    <x v="0"/>
    <x v="0"/>
    <x v="0"/>
    <x v="0"/>
  </r>
  <r>
    <s v="010649000011"/>
    <x v="5"/>
    <x v="3"/>
    <n v="10"/>
    <n v="2500"/>
    <n v="0"/>
    <n v="0"/>
    <x v="0"/>
    <x v="0"/>
    <x v="0"/>
    <x v="0"/>
  </r>
  <r>
    <s v="010690009011"/>
    <x v="6"/>
    <x v="4"/>
    <n v="280"/>
    <n v="3660.92"/>
    <n v="0"/>
    <n v="0"/>
    <x v="0"/>
    <x v="0"/>
    <x v="0"/>
    <x v="0"/>
  </r>
  <r>
    <s v="010690009019001"/>
    <x v="0"/>
    <x v="5"/>
    <n v="12"/>
    <n v="10777"/>
    <n v="0"/>
    <n v="0"/>
    <x v="0"/>
    <x v="0"/>
    <x v="0"/>
    <x v="0"/>
  </r>
  <r>
    <s v="020629990000"/>
    <x v="7"/>
    <x v="6"/>
    <n v="0"/>
    <n v="0"/>
    <n v="50000"/>
    <n v="48000"/>
    <x v="0"/>
    <x v="1"/>
    <x v="2"/>
    <x v="2"/>
  </r>
  <r>
    <s v="020629990000"/>
    <x v="7"/>
    <x v="7"/>
    <n v="0"/>
    <n v="0"/>
    <n v="28000"/>
    <n v="28000"/>
    <x v="0"/>
    <x v="1"/>
    <x v="2"/>
    <x v="2"/>
  </r>
  <r>
    <s v="020680990019"/>
    <x v="8"/>
    <x v="1"/>
    <n v="270"/>
    <n v="237.7"/>
    <n v="0"/>
    <n v="0"/>
    <x v="0"/>
    <x v="1"/>
    <x v="2"/>
    <x v="2"/>
  </r>
  <r>
    <s v="020711900000"/>
    <x v="9"/>
    <x v="1"/>
    <n v="981841.14"/>
    <n v="1714006.13"/>
    <n v="0"/>
    <n v="0"/>
    <x v="0"/>
    <x v="2"/>
    <x v="3"/>
    <x v="3"/>
  </r>
  <r>
    <s v="020712100000"/>
    <x v="10"/>
    <x v="1"/>
    <n v="33054.46"/>
    <n v="54035.08"/>
    <n v="0"/>
    <n v="0"/>
    <x v="0"/>
    <x v="2"/>
    <x v="3"/>
    <x v="4"/>
  </r>
  <r>
    <s v="020712900011"/>
    <x v="11"/>
    <x v="1"/>
    <n v="1631"/>
    <n v="3012.88"/>
    <n v="0"/>
    <n v="0"/>
    <x v="0"/>
    <x v="2"/>
    <x v="3"/>
    <x v="5"/>
  </r>
  <r>
    <s v="020712900012"/>
    <x v="12"/>
    <x v="0"/>
    <n v="1361019.64"/>
    <n v="2205967.08"/>
    <n v="3294406.2"/>
    <n v="4788931.2300000004"/>
    <x v="0"/>
    <x v="2"/>
    <x v="3"/>
    <x v="6"/>
  </r>
  <r>
    <s v="020712900012"/>
    <x v="12"/>
    <x v="8"/>
    <n v="18005"/>
    <n v="28808"/>
    <n v="0"/>
    <n v="0"/>
    <x v="0"/>
    <x v="2"/>
    <x v="3"/>
    <x v="6"/>
  </r>
  <r>
    <s v="020712900012"/>
    <x v="12"/>
    <x v="9"/>
    <n v="45125"/>
    <n v="73102.5"/>
    <n v="253121"/>
    <n v="379681.5"/>
    <x v="0"/>
    <x v="2"/>
    <x v="3"/>
    <x v="6"/>
  </r>
  <r>
    <s v="020712900012"/>
    <x v="12"/>
    <x v="1"/>
    <n v="720158.64"/>
    <n v="1201887.3799999999"/>
    <n v="5004"/>
    <n v="7506"/>
    <x v="0"/>
    <x v="2"/>
    <x v="3"/>
    <x v="6"/>
  </r>
  <r>
    <s v="020712900012"/>
    <x v="12"/>
    <x v="10"/>
    <n v="69037"/>
    <n v="113911.05"/>
    <n v="69029"/>
    <n v="104694.2"/>
    <x v="0"/>
    <x v="2"/>
    <x v="3"/>
    <x v="6"/>
  </r>
  <r>
    <s v="020713100000"/>
    <x v="13"/>
    <x v="1"/>
    <n v="925.87"/>
    <n v="2351.9699999999998"/>
    <n v="0"/>
    <n v="0"/>
    <x v="0"/>
    <x v="2"/>
    <x v="3"/>
    <x v="3"/>
  </r>
  <r>
    <s v="020713400000"/>
    <x v="14"/>
    <x v="1"/>
    <n v="6000"/>
    <n v="3670"/>
    <n v="0"/>
    <n v="0"/>
    <x v="0"/>
    <x v="2"/>
    <x v="3"/>
    <x v="7"/>
  </r>
  <r>
    <s v="020713500000"/>
    <x v="15"/>
    <x v="1"/>
    <n v="398736.45"/>
    <n v="812674.04"/>
    <n v="0"/>
    <n v="0"/>
    <x v="0"/>
    <x v="2"/>
    <x v="3"/>
    <x v="8"/>
  </r>
  <r>
    <s v="020713600000"/>
    <x v="16"/>
    <x v="1"/>
    <n v="49062.21"/>
    <n v="60052.81"/>
    <n v="0"/>
    <n v="0"/>
    <x v="0"/>
    <x v="2"/>
    <x v="3"/>
    <x v="9"/>
  </r>
  <r>
    <s v="020713700000"/>
    <x v="17"/>
    <x v="1"/>
    <n v="22629"/>
    <n v="10635.63"/>
    <n v="0"/>
    <n v="0"/>
    <x v="0"/>
    <x v="2"/>
    <x v="3"/>
    <x v="10"/>
  </r>
  <r>
    <s v="020713910000"/>
    <x v="18"/>
    <x v="1"/>
    <n v="54582.11"/>
    <n v="38229.71"/>
    <n v="0"/>
    <n v="0"/>
    <x v="0"/>
    <x v="2"/>
    <x v="3"/>
    <x v="11"/>
  </r>
  <r>
    <s v="020713990000"/>
    <x v="19"/>
    <x v="1"/>
    <n v="30174.93"/>
    <n v="18053.38"/>
    <n v="0"/>
    <n v="0"/>
    <x v="0"/>
    <x v="2"/>
    <x v="3"/>
    <x v="12"/>
  </r>
  <r>
    <s v="020714100011"/>
    <x v="20"/>
    <x v="8"/>
    <n v="6000"/>
    <n v="16800"/>
    <n v="0"/>
    <n v="0"/>
    <x v="0"/>
    <x v="2"/>
    <x v="3"/>
    <x v="8"/>
  </r>
  <r>
    <s v="020714100011"/>
    <x v="20"/>
    <x v="0"/>
    <n v="303331"/>
    <n v="844989.01"/>
    <n v="459837"/>
    <n v="1030761.64"/>
    <x v="0"/>
    <x v="2"/>
    <x v="3"/>
    <x v="8"/>
  </r>
  <r>
    <s v="020714100011"/>
    <x v="20"/>
    <x v="1"/>
    <n v="52413"/>
    <n v="157660.60999999999"/>
    <n v="1782.25"/>
    <n v="3920.95"/>
    <x v="0"/>
    <x v="2"/>
    <x v="3"/>
    <x v="8"/>
  </r>
  <r>
    <s v="020714100019"/>
    <x v="21"/>
    <x v="11"/>
    <n v="0"/>
    <n v="0"/>
    <n v="87000"/>
    <n v="40250"/>
    <x v="0"/>
    <x v="2"/>
    <x v="3"/>
    <x v="10"/>
  </r>
  <r>
    <s v="020714100019"/>
    <x v="21"/>
    <x v="1"/>
    <n v="430710"/>
    <n v="207537.62"/>
    <n v="515254"/>
    <n v="230532.08"/>
    <x v="0"/>
    <x v="2"/>
    <x v="3"/>
    <x v="10"/>
  </r>
  <r>
    <s v="020714300000"/>
    <x v="22"/>
    <x v="1"/>
    <n v="78446"/>
    <n v="78409.55"/>
    <n v="0"/>
    <n v="0"/>
    <x v="0"/>
    <x v="2"/>
    <x v="3"/>
    <x v="13"/>
  </r>
  <r>
    <s v="020714300000"/>
    <x v="22"/>
    <x v="11"/>
    <n v="0"/>
    <n v="0"/>
    <n v="44016"/>
    <n v="51919.6"/>
    <x v="0"/>
    <x v="2"/>
    <x v="3"/>
    <x v="13"/>
  </r>
  <r>
    <s v="020714300000"/>
    <x v="22"/>
    <x v="12"/>
    <n v="0"/>
    <n v="0"/>
    <n v="66000"/>
    <n v="44550"/>
    <x v="0"/>
    <x v="2"/>
    <x v="3"/>
    <x v="13"/>
  </r>
  <r>
    <s v="020714400000"/>
    <x v="23"/>
    <x v="1"/>
    <n v="83884.73"/>
    <n v="45600.4"/>
    <n v="2005.3"/>
    <n v="1864.93"/>
    <x v="0"/>
    <x v="2"/>
    <x v="3"/>
    <x v="7"/>
  </r>
  <r>
    <s v="020714500000"/>
    <x v="24"/>
    <x v="1"/>
    <n v="606122.97"/>
    <n v="1175148.23"/>
    <n v="0"/>
    <n v="0"/>
    <x v="0"/>
    <x v="2"/>
    <x v="3"/>
    <x v="8"/>
  </r>
  <r>
    <s v="020714500000"/>
    <x v="24"/>
    <x v="0"/>
    <n v="41110"/>
    <n v="90567.32"/>
    <n v="540160"/>
    <n v="1044935.19"/>
    <x v="0"/>
    <x v="2"/>
    <x v="3"/>
    <x v="8"/>
  </r>
  <r>
    <s v="020714500000"/>
    <x v="24"/>
    <x v="13"/>
    <n v="0"/>
    <n v="0"/>
    <n v="22142.799999999999"/>
    <n v="48117"/>
    <x v="0"/>
    <x v="2"/>
    <x v="3"/>
    <x v="8"/>
  </r>
  <r>
    <s v="020714600000"/>
    <x v="25"/>
    <x v="11"/>
    <n v="0"/>
    <n v="0"/>
    <n v="327020.21000000002"/>
    <n v="365055.71"/>
    <x v="0"/>
    <x v="2"/>
    <x v="3"/>
    <x v="9"/>
  </r>
  <r>
    <s v="020714600000"/>
    <x v="25"/>
    <x v="1"/>
    <n v="810674.21"/>
    <n v="1004205.74"/>
    <n v="5989.56"/>
    <n v="7386.94"/>
    <x v="0"/>
    <x v="2"/>
    <x v="3"/>
    <x v="9"/>
  </r>
  <r>
    <s v="020714600000"/>
    <x v="25"/>
    <x v="13"/>
    <n v="0"/>
    <n v="0"/>
    <n v="6128"/>
    <n v="8431.44"/>
    <x v="0"/>
    <x v="2"/>
    <x v="3"/>
    <x v="9"/>
  </r>
  <r>
    <s v="020714600000"/>
    <x v="25"/>
    <x v="10"/>
    <n v="92550"/>
    <n v="113343.5"/>
    <n v="137560"/>
    <n v="160161.60000000001"/>
    <x v="0"/>
    <x v="2"/>
    <x v="3"/>
    <x v="9"/>
  </r>
  <r>
    <s v="020714600000"/>
    <x v="25"/>
    <x v="0"/>
    <n v="0"/>
    <n v="0"/>
    <n v="466402.4"/>
    <n v="572072.59"/>
    <x v="0"/>
    <x v="2"/>
    <x v="3"/>
    <x v="9"/>
  </r>
  <r>
    <s v="020714600000"/>
    <x v="25"/>
    <x v="14"/>
    <n v="0"/>
    <n v="0"/>
    <n v="23000"/>
    <n v="27025"/>
    <x v="0"/>
    <x v="2"/>
    <x v="3"/>
    <x v="9"/>
  </r>
  <r>
    <s v="020714700000"/>
    <x v="26"/>
    <x v="1"/>
    <n v="5626.92"/>
    <n v="5817.73"/>
    <n v="0"/>
    <n v="0"/>
    <x v="0"/>
    <x v="2"/>
    <x v="3"/>
    <x v="10"/>
  </r>
  <r>
    <s v="020714700000"/>
    <x v="26"/>
    <x v="6"/>
    <n v="0"/>
    <n v="0"/>
    <n v="23004"/>
    <n v="10351.799999999999"/>
    <x v="0"/>
    <x v="2"/>
    <x v="3"/>
    <x v="10"/>
  </r>
  <r>
    <s v="020714910000"/>
    <x v="27"/>
    <x v="0"/>
    <n v="18650"/>
    <n v="8392.5"/>
    <n v="40788"/>
    <n v="16723.080000000002"/>
    <x v="0"/>
    <x v="2"/>
    <x v="3"/>
    <x v="11"/>
  </r>
  <r>
    <s v="020714910000"/>
    <x v="27"/>
    <x v="1"/>
    <n v="564193.32999999996"/>
    <n v="385315.93"/>
    <n v="8006.4"/>
    <n v="4003.2"/>
    <x v="0"/>
    <x v="2"/>
    <x v="3"/>
    <x v="11"/>
  </r>
  <r>
    <s v="020714990011"/>
    <x v="28"/>
    <x v="1"/>
    <n v="74320.38"/>
    <n v="56366.96"/>
    <n v="0"/>
    <n v="0"/>
    <x v="0"/>
    <x v="2"/>
    <x v="3"/>
    <x v="12"/>
  </r>
  <r>
    <s v="020714990011"/>
    <x v="28"/>
    <x v="13"/>
    <n v="0"/>
    <n v="0"/>
    <n v="40260"/>
    <n v="21181.74"/>
    <x v="0"/>
    <x v="2"/>
    <x v="3"/>
    <x v="12"/>
  </r>
  <r>
    <s v="020714990012"/>
    <x v="29"/>
    <x v="15"/>
    <n v="0"/>
    <n v="0"/>
    <n v="81000"/>
    <n v="30510"/>
    <x v="0"/>
    <x v="2"/>
    <x v="4"/>
    <x v="14"/>
  </r>
  <r>
    <s v="020714990012"/>
    <x v="29"/>
    <x v="16"/>
    <n v="81000"/>
    <n v="32400"/>
    <n v="0"/>
    <n v="0"/>
    <x v="0"/>
    <x v="2"/>
    <x v="4"/>
    <x v="14"/>
  </r>
  <r>
    <s v="020714990019"/>
    <x v="30"/>
    <x v="11"/>
    <n v="0"/>
    <n v="0"/>
    <n v="90000"/>
    <n v="40600"/>
    <x v="0"/>
    <x v="2"/>
    <x v="4"/>
    <x v="14"/>
  </r>
  <r>
    <s v="020714990019"/>
    <x v="30"/>
    <x v="1"/>
    <n v="292637.57"/>
    <n v="135359.81"/>
    <n v="0"/>
    <n v="0"/>
    <x v="0"/>
    <x v="2"/>
    <x v="4"/>
    <x v="14"/>
  </r>
  <r>
    <s v="020714990019"/>
    <x v="30"/>
    <x v="12"/>
    <n v="270360"/>
    <n v="96894"/>
    <n v="182000"/>
    <n v="71000"/>
    <x v="0"/>
    <x v="2"/>
    <x v="4"/>
    <x v="14"/>
  </r>
  <r>
    <s v="020890700000"/>
    <x v="31"/>
    <x v="17"/>
    <n v="252"/>
    <n v="6875.38"/>
    <n v="0"/>
    <n v="0"/>
    <x v="0"/>
    <x v="3"/>
    <x v="5"/>
    <x v="15"/>
  </r>
  <r>
    <s v="030211800000"/>
    <x v="32"/>
    <x v="2"/>
    <n v="100"/>
    <n v="400"/>
    <n v="0"/>
    <n v="0"/>
    <x v="0"/>
    <x v="4"/>
    <x v="6"/>
    <x v="16"/>
  </r>
  <r>
    <s v="030211800000"/>
    <x v="32"/>
    <x v="18"/>
    <n v="4891.5"/>
    <n v="12198.84"/>
    <n v="1160"/>
    <n v="4776"/>
    <x v="0"/>
    <x v="4"/>
    <x v="6"/>
    <x v="16"/>
  </r>
  <r>
    <s v="030214000000"/>
    <x v="33"/>
    <x v="1"/>
    <n v="0"/>
    <n v="0"/>
    <n v="40"/>
    <n v="444.41"/>
    <x v="0"/>
    <x v="4"/>
    <x v="7"/>
    <x v="17"/>
  </r>
  <r>
    <s v="030214000000"/>
    <x v="33"/>
    <x v="2"/>
    <n v="12060"/>
    <n v="119003.83"/>
    <n v="2155"/>
    <n v="21838.05"/>
    <x v="0"/>
    <x v="4"/>
    <x v="7"/>
    <x v="17"/>
  </r>
  <r>
    <s v="030214000000"/>
    <x v="33"/>
    <x v="0"/>
    <n v="1540"/>
    <n v="23100"/>
    <n v="2540"/>
    <n v="25480"/>
    <x v="0"/>
    <x v="4"/>
    <x v="7"/>
    <x v="17"/>
  </r>
  <r>
    <s v="030214000000"/>
    <x v="33"/>
    <x v="18"/>
    <n v="5650"/>
    <n v="50959.9"/>
    <n v="14979.27"/>
    <n v="92588.6"/>
    <x v="0"/>
    <x v="4"/>
    <x v="7"/>
    <x v="17"/>
  </r>
  <r>
    <s v="030223000000"/>
    <x v="34"/>
    <x v="18"/>
    <n v="10"/>
    <n v="17"/>
    <n v="0"/>
    <n v="0"/>
    <x v="0"/>
    <x v="4"/>
    <x v="7"/>
    <x v="18"/>
  </r>
  <r>
    <s v="030242000000"/>
    <x v="35"/>
    <x v="18"/>
    <n v="2680"/>
    <n v="2780.28"/>
    <n v="1760"/>
    <n v="2776.72"/>
    <x v="0"/>
    <x v="4"/>
    <x v="7"/>
    <x v="19"/>
  </r>
  <r>
    <s v="030243100000"/>
    <x v="36"/>
    <x v="18"/>
    <n v="560"/>
    <n v="394.51"/>
    <n v="358"/>
    <n v="773.46"/>
    <x v="0"/>
    <x v="4"/>
    <x v="7"/>
    <x v="20"/>
  </r>
  <r>
    <s v="030243300000"/>
    <x v="37"/>
    <x v="1"/>
    <n v="200"/>
    <n v="113.2"/>
    <n v="0"/>
    <n v="0"/>
    <x v="0"/>
    <x v="4"/>
    <x v="7"/>
    <x v="20"/>
  </r>
  <r>
    <s v="030245100000"/>
    <x v="38"/>
    <x v="1"/>
    <n v="900"/>
    <n v="2700"/>
    <n v="0"/>
    <n v="0"/>
    <x v="0"/>
    <x v="4"/>
    <x v="7"/>
    <x v="21"/>
  </r>
  <r>
    <s v="030245100000"/>
    <x v="38"/>
    <x v="18"/>
    <n v="2310"/>
    <n v="4266.53"/>
    <n v="230"/>
    <n v="474.37"/>
    <x v="0"/>
    <x v="4"/>
    <x v="7"/>
    <x v="21"/>
  </r>
  <r>
    <s v="030245900000"/>
    <x v="39"/>
    <x v="1"/>
    <n v="1950"/>
    <n v="442.04"/>
    <n v="0"/>
    <n v="0"/>
    <x v="0"/>
    <x v="4"/>
    <x v="7"/>
    <x v="21"/>
  </r>
  <r>
    <s v="030245900000"/>
    <x v="39"/>
    <x v="18"/>
    <n v="0"/>
    <n v="0"/>
    <n v="570"/>
    <n v="924.86"/>
    <x v="0"/>
    <x v="4"/>
    <x v="7"/>
    <x v="21"/>
  </r>
  <r>
    <s v="030249190000"/>
    <x v="0"/>
    <x v="1"/>
    <n v="1440"/>
    <n v="4980"/>
    <n v="0"/>
    <n v="0"/>
    <x v="0"/>
    <x v="4"/>
    <x v="7"/>
    <x v="10"/>
  </r>
  <r>
    <s v="030249900000"/>
    <x v="40"/>
    <x v="1"/>
    <n v="100"/>
    <n v="56.6"/>
    <n v="0"/>
    <n v="0"/>
    <x v="0"/>
    <x v="4"/>
    <x v="7"/>
    <x v="10"/>
  </r>
  <r>
    <s v="030249900000"/>
    <x v="40"/>
    <x v="2"/>
    <n v="5370"/>
    <n v="21479.14"/>
    <n v="2250"/>
    <n v="5332.5"/>
    <x v="0"/>
    <x v="4"/>
    <x v="7"/>
    <x v="10"/>
  </r>
  <r>
    <s v="030256000000"/>
    <x v="41"/>
    <x v="18"/>
    <n v="140"/>
    <n v="385.14"/>
    <n v="118.5"/>
    <n v="286.08999999999997"/>
    <x v="0"/>
    <x v="4"/>
    <x v="7"/>
    <x v="22"/>
  </r>
  <r>
    <s v="030273000000"/>
    <x v="42"/>
    <x v="1"/>
    <n v="340252"/>
    <n v="202643.72"/>
    <n v="156371"/>
    <n v="88592.83"/>
    <x v="0"/>
    <x v="4"/>
    <x v="7"/>
    <x v="23"/>
  </r>
  <r>
    <s v="030273000000"/>
    <x v="42"/>
    <x v="0"/>
    <n v="97527"/>
    <n v="109174.68"/>
    <n v="10668"/>
    <n v="15525.27"/>
    <x v="0"/>
    <x v="4"/>
    <x v="7"/>
    <x v="23"/>
  </r>
  <r>
    <s v="030273000000"/>
    <x v="42"/>
    <x v="18"/>
    <n v="2024"/>
    <n v="3076.41"/>
    <n v="3250"/>
    <n v="5477.93"/>
    <x v="0"/>
    <x v="4"/>
    <x v="7"/>
    <x v="23"/>
  </r>
  <r>
    <s v="030273000000"/>
    <x v="42"/>
    <x v="2"/>
    <n v="549"/>
    <n v="1510.16"/>
    <n v="0"/>
    <n v="0"/>
    <x v="0"/>
    <x v="4"/>
    <x v="7"/>
    <x v="23"/>
  </r>
  <r>
    <s v="030282000000"/>
    <x v="43"/>
    <x v="18"/>
    <n v="48"/>
    <n v="107.87"/>
    <n v="8.5"/>
    <n v="39.36"/>
    <x v="0"/>
    <x v="4"/>
    <x v="7"/>
    <x v="24"/>
  </r>
  <r>
    <s v="030284100000"/>
    <x v="44"/>
    <x v="18"/>
    <n v="22550"/>
    <n v="105307.18"/>
    <n v="14140"/>
    <n v="118981.43"/>
    <x v="0"/>
    <x v="4"/>
    <x v="8"/>
    <x v="25"/>
  </r>
  <r>
    <s v="030284100000"/>
    <x v="44"/>
    <x v="2"/>
    <n v="66290"/>
    <n v="294512.78999999998"/>
    <n v="4750"/>
    <n v="46189.04"/>
    <x v="0"/>
    <x v="4"/>
    <x v="8"/>
    <x v="25"/>
  </r>
  <r>
    <s v="030284100000"/>
    <x v="44"/>
    <x v="1"/>
    <n v="5170"/>
    <n v="31069.69"/>
    <n v="20"/>
    <n v="181.23"/>
    <x v="0"/>
    <x v="4"/>
    <x v="8"/>
    <x v="25"/>
  </r>
  <r>
    <s v="030284100000"/>
    <x v="44"/>
    <x v="0"/>
    <n v="1430"/>
    <n v="6435"/>
    <n v="260"/>
    <n v="2550"/>
    <x v="0"/>
    <x v="4"/>
    <x v="8"/>
    <x v="25"/>
  </r>
  <r>
    <s v="030284900000"/>
    <x v="45"/>
    <x v="0"/>
    <n v="1800"/>
    <n v="12600"/>
    <n v="2030"/>
    <n v="12180"/>
    <x v="0"/>
    <x v="4"/>
    <x v="8"/>
    <x v="25"/>
  </r>
  <r>
    <s v="030284900000"/>
    <x v="45"/>
    <x v="2"/>
    <n v="11750"/>
    <n v="63365.9"/>
    <n v="600"/>
    <n v="3500"/>
    <x v="0"/>
    <x v="4"/>
    <x v="8"/>
    <x v="25"/>
  </r>
  <r>
    <s v="030284900000"/>
    <x v="45"/>
    <x v="1"/>
    <n v="14150"/>
    <n v="71005.070000000007"/>
    <n v="10040"/>
    <n v="57989.06"/>
    <x v="0"/>
    <x v="4"/>
    <x v="8"/>
    <x v="25"/>
  </r>
  <r>
    <s v="030285300000"/>
    <x v="46"/>
    <x v="0"/>
    <n v="2890"/>
    <n v="20330"/>
    <n v="2580"/>
    <n v="16350"/>
    <x v="0"/>
    <x v="4"/>
    <x v="9"/>
    <x v="26"/>
  </r>
  <r>
    <s v="030285300000"/>
    <x v="46"/>
    <x v="2"/>
    <n v="126020"/>
    <n v="629992.5"/>
    <n v="118480"/>
    <n v="803019.18"/>
    <x v="0"/>
    <x v="4"/>
    <x v="9"/>
    <x v="26"/>
  </r>
  <r>
    <s v="030285300000"/>
    <x v="46"/>
    <x v="18"/>
    <n v="31020"/>
    <n v="158420.66"/>
    <n v="28740"/>
    <n v="149955.26999999999"/>
    <x v="0"/>
    <x v="4"/>
    <x v="9"/>
    <x v="26"/>
  </r>
  <r>
    <s v="030285300000"/>
    <x v="46"/>
    <x v="19"/>
    <n v="0"/>
    <n v="0"/>
    <n v="13500"/>
    <n v="105817.73"/>
    <x v="0"/>
    <x v="4"/>
    <x v="9"/>
    <x v="26"/>
  </r>
  <r>
    <s v="030285300000"/>
    <x v="46"/>
    <x v="1"/>
    <n v="88474"/>
    <n v="375157.74"/>
    <n v="41330"/>
    <n v="299898.94"/>
    <x v="0"/>
    <x v="4"/>
    <x v="9"/>
    <x v="26"/>
  </r>
  <r>
    <s v="030285900000"/>
    <x v="40"/>
    <x v="2"/>
    <n v="14261"/>
    <n v="37132.39"/>
    <n v="10532"/>
    <n v="41376.370000000003"/>
    <x v="0"/>
    <x v="4"/>
    <x v="7"/>
    <x v="10"/>
  </r>
  <r>
    <s v="030285900000"/>
    <x v="40"/>
    <x v="1"/>
    <n v="3228"/>
    <n v="4485.97"/>
    <n v="12394"/>
    <n v="29862.04"/>
    <x v="0"/>
    <x v="4"/>
    <x v="7"/>
    <x v="10"/>
  </r>
  <r>
    <s v="030285900000"/>
    <x v="40"/>
    <x v="18"/>
    <n v="7362"/>
    <n v="18885.189999999999"/>
    <n v="3674.5"/>
    <n v="10692.34"/>
    <x v="0"/>
    <x v="4"/>
    <x v="7"/>
    <x v="10"/>
  </r>
  <r>
    <s v="030289100000"/>
    <x v="47"/>
    <x v="1"/>
    <n v="50728"/>
    <n v="59936.75"/>
    <n v="31183"/>
    <n v="36124"/>
    <x v="0"/>
    <x v="4"/>
    <x v="7"/>
    <x v="27"/>
  </r>
  <r>
    <s v="030289100000"/>
    <x v="47"/>
    <x v="0"/>
    <n v="68720"/>
    <n v="116799.3"/>
    <n v="16300"/>
    <n v="32600"/>
    <x v="0"/>
    <x v="4"/>
    <x v="7"/>
    <x v="27"/>
  </r>
  <r>
    <s v="030289500000"/>
    <x v="48"/>
    <x v="18"/>
    <n v="7"/>
    <n v="13.84"/>
    <n v="11"/>
    <n v="30.49"/>
    <x v="0"/>
    <x v="4"/>
    <x v="7"/>
    <x v="28"/>
  </r>
  <r>
    <s v="030289900011"/>
    <x v="49"/>
    <x v="2"/>
    <n v="680"/>
    <n v="3503.24"/>
    <n v="0"/>
    <n v="0"/>
    <x v="0"/>
    <x v="4"/>
    <x v="10"/>
    <x v="29"/>
  </r>
  <r>
    <s v="030289900011"/>
    <x v="49"/>
    <x v="1"/>
    <n v="0"/>
    <n v="0"/>
    <n v="210"/>
    <n v="1319.08"/>
    <x v="0"/>
    <x v="4"/>
    <x v="10"/>
    <x v="29"/>
  </r>
  <r>
    <s v="030289900011"/>
    <x v="49"/>
    <x v="18"/>
    <n v="9649"/>
    <n v="55251.93"/>
    <n v="13936"/>
    <n v="60681.74"/>
    <x v="0"/>
    <x v="4"/>
    <x v="10"/>
    <x v="29"/>
  </r>
  <r>
    <s v="030289900012"/>
    <x v="50"/>
    <x v="1"/>
    <n v="170"/>
    <n v="825"/>
    <n v="3920"/>
    <n v="1089.03"/>
    <x v="0"/>
    <x v="4"/>
    <x v="7"/>
    <x v="30"/>
  </r>
  <r>
    <s v="030289900012"/>
    <x v="50"/>
    <x v="2"/>
    <n v="6200"/>
    <n v="12185.9"/>
    <n v="4200"/>
    <n v="8400"/>
    <x v="0"/>
    <x v="4"/>
    <x v="7"/>
    <x v="30"/>
  </r>
  <r>
    <s v="030289900012"/>
    <x v="50"/>
    <x v="0"/>
    <n v="0"/>
    <n v="0"/>
    <n v="4050"/>
    <n v="1593.62"/>
    <x v="0"/>
    <x v="4"/>
    <x v="7"/>
    <x v="30"/>
  </r>
  <r>
    <s v="030289900012"/>
    <x v="50"/>
    <x v="18"/>
    <n v="910"/>
    <n v="1541.82"/>
    <n v="1280"/>
    <n v="3481.91"/>
    <x v="0"/>
    <x v="4"/>
    <x v="7"/>
    <x v="30"/>
  </r>
  <r>
    <s v="030289900019"/>
    <x v="51"/>
    <x v="2"/>
    <n v="40886.5"/>
    <n v="62658.71"/>
    <n v="19360"/>
    <n v="35895.919999999998"/>
    <x v="0"/>
    <x v="4"/>
    <x v="7"/>
    <x v="10"/>
  </r>
  <r>
    <s v="030289900019"/>
    <x v="51"/>
    <x v="0"/>
    <n v="298556"/>
    <n v="499961.8"/>
    <n v="130736"/>
    <n v="354891.55"/>
    <x v="0"/>
    <x v="4"/>
    <x v="7"/>
    <x v="10"/>
  </r>
  <r>
    <s v="030289900019"/>
    <x v="51"/>
    <x v="18"/>
    <n v="19010.5"/>
    <n v="60631.77"/>
    <n v="18459.7"/>
    <n v="50351.040000000001"/>
    <x v="0"/>
    <x v="4"/>
    <x v="7"/>
    <x v="10"/>
  </r>
  <r>
    <s v="030289900019"/>
    <x v="51"/>
    <x v="19"/>
    <n v="0"/>
    <n v="0"/>
    <n v="270"/>
    <n v="1619.77"/>
    <x v="0"/>
    <x v="4"/>
    <x v="7"/>
    <x v="10"/>
  </r>
  <r>
    <s v="030289900019"/>
    <x v="51"/>
    <x v="1"/>
    <n v="181181"/>
    <n v="322492.74"/>
    <n v="58856"/>
    <n v="153656.35999999999"/>
    <x v="0"/>
    <x v="4"/>
    <x v="7"/>
    <x v="10"/>
  </r>
  <r>
    <s v="030314200000"/>
    <x v="52"/>
    <x v="15"/>
    <n v="42300.5"/>
    <n v="308253.75"/>
    <n v="0"/>
    <n v="0"/>
    <x v="0"/>
    <x v="4"/>
    <x v="11"/>
    <x v="31"/>
  </r>
  <r>
    <s v="030314900000"/>
    <x v="53"/>
    <x v="20"/>
    <n v="1560"/>
    <n v="7755.29"/>
    <n v="0"/>
    <n v="0"/>
    <x v="0"/>
    <x v="4"/>
    <x v="6"/>
    <x v="32"/>
  </r>
  <r>
    <s v="030314900000"/>
    <x v="53"/>
    <x v="21"/>
    <n v="15840"/>
    <n v="82583.09"/>
    <n v="2800"/>
    <n v="15024.35"/>
    <x v="0"/>
    <x v="4"/>
    <x v="6"/>
    <x v="32"/>
  </r>
  <r>
    <s v="030314900000"/>
    <x v="53"/>
    <x v="22"/>
    <n v="7040"/>
    <n v="31204.05"/>
    <n v="0"/>
    <n v="0"/>
    <x v="0"/>
    <x v="4"/>
    <x v="6"/>
    <x v="32"/>
  </r>
  <r>
    <s v="030314900000"/>
    <x v="53"/>
    <x v="4"/>
    <n v="0"/>
    <n v="0"/>
    <n v="540"/>
    <n v="2944.64"/>
    <x v="0"/>
    <x v="4"/>
    <x v="6"/>
    <x v="32"/>
  </r>
  <r>
    <s v="030325000000"/>
    <x v="42"/>
    <x v="23"/>
    <n v="19800"/>
    <n v="18537.25"/>
    <n v="18000"/>
    <n v="17811.18"/>
    <x v="0"/>
    <x v="4"/>
    <x v="7"/>
    <x v="23"/>
  </r>
  <r>
    <s v="030366190000"/>
    <x v="54"/>
    <x v="4"/>
    <n v="396"/>
    <n v="2471.0500000000002"/>
    <n v="0"/>
    <n v="0"/>
    <x v="0"/>
    <x v="4"/>
    <x v="7"/>
    <x v="10"/>
  </r>
  <r>
    <s v="030384100000"/>
    <x v="55"/>
    <x v="21"/>
    <n v="0"/>
    <n v="0"/>
    <n v="17280"/>
    <n v="190423.24"/>
    <x v="0"/>
    <x v="4"/>
    <x v="8"/>
    <x v="33"/>
  </r>
  <r>
    <s v="030384100000"/>
    <x v="55"/>
    <x v="23"/>
    <n v="0"/>
    <n v="0"/>
    <n v="3600"/>
    <n v="31256.68"/>
    <x v="0"/>
    <x v="4"/>
    <x v="8"/>
    <x v="33"/>
  </r>
  <r>
    <s v="030389550000"/>
    <x v="46"/>
    <x v="17"/>
    <n v="1040"/>
    <n v="7705.16"/>
    <n v="0"/>
    <n v="0"/>
    <x v="0"/>
    <x v="4"/>
    <x v="9"/>
    <x v="34"/>
  </r>
  <r>
    <s v="030389550000"/>
    <x v="46"/>
    <x v="21"/>
    <n v="0"/>
    <n v="0"/>
    <n v="9800"/>
    <n v="85917.2"/>
    <x v="0"/>
    <x v="4"/>
    <x v="9"/>
    <x v="34"/>
  </r>
  <r>
    <s v="030389550000"/>
    <x v="46"/>
    <x v="23"/>
    <n v="0"/>
    <n v="0"/>
    <n v="8400"/>
    <n v="60790.8"/>
    <x v="0"/>
    <x v="4"/>
    <x v="9"/>
    <x v="34"/>
  </r>
  <r>
    <s v="030389900011"/>
    <x v="56"/>
    <x v="18"/>
    <n v="0"/>
    <n v="0"/>
    <n v="390"/>
    <n v="1815.44"/>
    <x v="0"/>
    <x v="4"/>
    <x v="10"/>
    <x v="29"/>
  </r>
  <r>
    <s v="030389900012"/>
    <x v="57"/>
    <x v="23"/>
    <n v="0"/>
    <n v="0"/>
    <n v="1800"/>
    <n v="2479.3200000000002"/>
    <x v="0"/>
    <x v="4"/>
    <x v="7"/>
    <x v="10"/>
  </r>
  <r>
    <s v="030389900019"/>
    <x v="58"/>
    <x v="18"/>
    <n v="3350"/>
    <n v="8956.6"/>
    <n v="0"/>
    <n v="0"/>
    <x v="0"/>
    <x v="4"/>
    <x v="7"/>
    <x v="30"/>
  </r>
  <r>
    <s v="030441000000"/>
    <x v="59"/>
    <x v="0"/>
    <n v="539"/>
    <n v="11858"/>
    <n v="715"/>
    <n v="8580"/>
    <x v="0"/>
    <x v="4"/>
    <x v="7"/>
    <x v="17"/>
  </r>
  <r>
    <s v="030469000000"/>
    <x v="60"/>
    <x v="24"/>
    <n v="18400"/>
    <n v="78206.64"/>
    <n v="0"/>
    <n v="0"/>
    <x v="0"/>
    <x v="4"/>
    <x v="7"/>
    <x v="10"/>
  </r>
  <r>
    <s v="030482900000"/>
    <x v="61"/>
    <x v="22"/>
    <n v="2240"/>
    <n v="13384.06"/>
    <n v="0"/>
    <n v="0"/>
    <x v="0"/>
    <x v="4"/>
    <x v="6"/>
    <x v="35"/>
  </r>
  <r>
    <s v="030482900000"/>
    <x v="61"/>
    <x v="21"/>
    <n v="9600"/>
    <n v="59390.79"/>
    <n v="26640"/>
    <n v="168303.47"/>
    <x v="0"/>
    <x v="4"/>
    <x v="6"/>
    <x v="35"/>
  </r>
  <r>
    <s v="030482900000"/>
    <x v="61"/>
    <x v="23"/>
    <n v="4200"/>
    <n v="22305.599999999999"/>
    <n v="20340"/>
    <n v="160033.72"/>
    <x v="0"/>
    <x v="4"/>
    <x v="6"/>
    <x v="35"/>
  </r>
  <r>
    <s v="030482900000"/>
    <x v="61"/>
    <x v="25"/>
    <n v="19526.400000000001"/>
    <n v="193840.86"/>
    <n v="0"/>
    <n v="0"/>
    <x v="0"/>
    <x v="4"/>
    <x v="6"/>
    <x v="35"/>
  </r>
  <r>
    <s v="030482900000"/>
    <x v="61"/>
    <x v="20"/>
    <n v="15600"/>
    <n v="94201.2"/>
    <n v="0"/>
    <n v="0"/>
    <x v="0"/>
    <x v="4"/>
    <x v="6"/>
    <x v="35"/>
  </r>
  <r>
    <s v="030482900000"/>
    <x v="61"/>
    <x v="4"/>
    <n v="22680"/>
    <n v="140784.72"/>
    <n v="17820"/>
    <n v="139698.89000000001"/>
    <x v="0"/>
    <x v="4"/>
    <x v="6"/>
    <x v="35"/>
  </r>
  <r>
    <s v="030489490000"/>
    <x v="0"/>
    <x v="23"/>
    <n v="17237.7"/>
    <n v="83767.66"/>
    <n v="0"/>
    <n v="0"/>
    <x v="0"/>
    <x v="4"/>
    <x v="7"/>
    <x v="10"/>
  </r>
  <r>
    <s v="030489900000001"/>
    <x v="62"/>
    <x v="21"/>
    <n v="50707.199999999997"/>
    <n v="545811.93000000005"/>
    <n v="34272"/>
    <n v="580355.67000000004"/>
    <x v="0"/>
    <x v="4"/>
    <x v="8"/>
    <x v="36"/>
  </r>
  <r>
    <s v="030489900000001"/>
    <x v="62"/>
    <x v="23"/>
    <n v="14702.4"/>
    <n v="177784.23"/>
    <n v="0"/>
    <n v="0"/>
    <x v="0"/>
    <x v="4"/>
    <x v="8"/>
    <x v="36"/>
  </r>
  <r>
    <s v="030489900000001"/>
    <x v="62"/>
    <x v="4"/>
    <n v="13305.6"/>
    <n v="141163.88"/>
    <n v="0"/>
    <n v="0"/>
    <x v="0"/>
    <x v="4"/>
    <x v="8"/>
    <x v="36"/>
  </r>
  <r>
    <s v="030489900000002"/>
    <x v="63"/>
    <x v="21"/>
    <n v="0"/>
    <n v="0"/>
    <n v="14630.4"/>
    <n v="197440.64000000001"/>
    <x v="0"/>
    <x v="4"/>
    <x v="9"/>
    <x v="37"/>
  </r>
  <r>
    <s v="030489900000004"/>
    <x v="64"/>
    <x v="26"/>
    <n v="0"/>
    <n v="0"/>
    <n v="1000"/>
    <n v="16500"/>
    <x v="0"/>
    <x v="4"/>
    <x v="10"/>
    <x v="38"/>
  </r>
  <r>
    <s v="030489900000004"/>
    <x v="64"/>
    <x v="24"/>
    <n v="600"/>
    <n v="4184.7299999999996"/>
    <n v="0"/>
    <n v="0"/>
    <x v="0"/>
    <x v="4"/>
    <x v="10"/>
    <x v="38"/>
  </r>
  <r>
    <s v="030489900000004"/>
    <x v="64"/>
    <x v="17"/>
    <n v="7362"/>
    <n v="92366.07"/>
    <n v="15760"/>
    <n v="263753.03000000003"/>
    <x v="0"/>
    <x v="4"/>
    <x v="10"/>
    <x v="38"/>
  </r>
  <r>
    <s v="030489900000004"/>
    <x v="64"/>
    <x v="4"/>
    <n v="29120"/>
    <n v="341507.6"/>
    <n v="16120"/>
    <n v="249861.9"/>
    <x v="0"/>
    <x v="4"/>
    <x v="10"/>
    <x v="38"/>
  </r>
  <r>
    <s v="030489900000004"/>
    <x v="64"/>
    <x v="21"/>
    <n v="15360"/>
    <n v="160792.75"/>
    <n v="19833.599999999999"/>
    <n v="293782.44"/>
    <x v="0"/>
    <x v="4"/>
    <x v="10"/>
    <x v="38"/>
  </r>
  <r>
    <s v="030489900000004"/>
    <x v="64"/>
    <x v="27"/>
    <n v="15163.2"/>
    <n v="179786.7"/>
    <n v="15472.08"/>
    <n v="267631.28999999998"/>
    <x v="0"/>
    <x v="4"/>
    <x v="10"/>
    <x v="38"/>
  </r>
  <r>
    <s v="030493900000"/>
    <x v="0"/>
    <x v="23"/>
    <n v="0"/>
    <n v="0"/>
    <n v="4800"/>
    <n v="23704.87"/>
    <x v="0"/>
    <x v="4"/>
    <x v="7"/>
    <x v="10"/>
  </r>
  <r>
    <s v="030544100000"/>
    <x v="65"/>
    <x v="18"/>
    <n v="0"/>
    <n v="0"/>
    <n v="40"/>
    <n v="92.89"/>
    <x v="0"/>
    <x v="4"/>
    <x v="7"/>
    <x v="39"/>
  </r>
  <r>
    <s v="030614100000"/>
    <x v="66"/>
    <x v="18"/>
    <n v="0"/>
    <n v="0"/>
    <n v="32.5"/>
    <n v="52.7"/>
    <x v="0"/>
    <x v="4"/>
    <x v="7"/>
    <x v="40"/>
  </r>
  <r>
    <s v="030614100000"/>
    <x v="66"/>
    <x v="4"/>
    <n v="464"/>
    <n v="1929.35"/>
    <n v="0"/>
    <n v="0"/>
    <x v="0"/>
    <x v="4"/>
    <x v="7"/>
    <x v="40"/>
  </r>
  <r>
    <s v="030617910000"/>
    <x v="67"/>
    <x v="18"/>
    <n v="870"/>
    <n v="5088.9799999999996"/>
    <n v="653"/>
    <n v="5725.17"/>
    <x v="0"/>
    <x v="4"/>
    <x v="7"/>
    <x v="41"/>
  </r>
  <r>
    <s v="030617910000"/>
    <x v="67"/>
    <x v="0"/>
    <n v="100"/>
    <n v="700"/>
    <n v="0"/>
    <n v="0"/>
    <x v="0"/>
    <x v="4"/>
    <x v="7"/>
    <x v="41"/>
  </r>
  <r>
    <s v="030617910000"/>
    <x v="67"/>
    <x v="1"/>
    <n v="56"/>
    <n v="413.84"/>
    <n v="0"/>
    <n v="0"/>
    <x v="0"/>
    <x v="4"/>
    <x v="7"/>
    <x v="41"/>
  </r>
  <r>
    <s v="030617910000"/>
    <x v="67"/>
    <x v="4"/>
    <n v="632"/>
    <n v="6045.86"/>
    <n v="544"/>
    <n v="6371.74"/>
    <x v="0"/>
    <x v="4"/>
    <x v="7"/>
    <x v="41"/>
  </r>
  <r>
    <s v="030617990000"/>
    <x v="68"/>
    <x v="4"/>
    <n v="7677"/>
    <n v="202186.5"/>
    <n v="10440"/>
    <n v="315351.95"/>
    <x v="0"/>
    <x v="4"/>
    <x v="7"/>
    <x v="41"/>
  </r>
  <r>
    <s v="030617990000"/>
    <x v="68"/>
    <x v="18"/>
    <n v="305"/>
    <n v="405.86"/>
    <n v="945"/>
    <n v="3007.03"/>
    <x v="0"/>
    <x v="4"/>
    <x v="7"/>
    <x v="41"/>
  </r>
  <r>
    <s v="030617990000"/>
    <x v="68"/>
    <x v="2"/>
    <n v="150"/>
    <n v="530"/>
    <n v="0"/>
    <n v="0"/>
    <x v="0"/>
    <x v="4"/>
    <x v="7"/>
    <x v="41"/>
  </r>
  <r>
    <s v="030742100000"/>
    <x v="69"/>
    <x v="2"/>
    <n v="3500"/>
    <n v="11766.22"/>
    <n v="973"/>
    <n v="5669.44"/>
    <x v="0"/>
    <x v="4"/>
    <x v="7"/>
    <x v="42"/>
  </r>
  <r>
    <s v="030742100000"/>
    <x v="69"/>
    <x v="18"/>
    <n v="1639.5"/>
    <n v="7360.87"/>
    <n v="922"/>
    <n v="5087.38"/>
    <x v="0"/>
    <x v="4"/>
    <x v="7"/>
    <x v="42"/>
  </r>
  <r>
    <s v="030742900000"/>
    <x v="0"/>
    <x v="18"/>
    <n v="856"/>
    <n v="1730.16"/>
    <n v="170"/>
    <n v="472.97"/>
    <x v="0"/>
    <x v="4"/>
    <x v="7"/>
    <x v="10"/>
  </r>
  <r>
    <s v="030743290000"/>
    <x v="70"/>
    <x v="4"/>
    <n v="7096"/>
    <n v="43206.01"/>
    <n v="4000"/>
    <n v="28110.6"/>
    <x v="0"/>
    <x v="4"/>
    <x v="7"/>
    <x v="43"/>
  </r>
  <r>
    <s v="030743310000"/>
    <x v="71"/>
    <x v="18"/>
    <n v="0"/>
    <n v="0"/>
    <n v="10"/>
    <n v="23.1"/>
    <x v="0"/>
    <x v="4"/>
    <x v="7"/>
    <x v="43"/>
  </r>
  <r>
    <s v="030743990000"/>
    <x v="72"/>
    <x v="18"/>
    <n v="65"/>
    <n v="109.8"/>
    <n v="490"/>
    <n v="1256.3599999999999"/>
    <x v="0"/>
    <x v="4"/>
    <x v="7"/>
    <x v="43"/>
  </r>
  <r>
    <s v="030760000000"/>
    <x v="73"/>
    <x v="24"/>
    <n v="18860"/>
    <n v="175508.26"/>
    <n v="0"/>
    <n v="0"/>
    <x v="0"/>
    <x v="4"/>
    <x v="7"/>
    <x v="44"/>
  </r>
  <r>
    <s v="030760000000"/>
    <x v="73"/>
    <x v="17"/>
    <n v="0"/>
    <n v="0"/>
    <n v="8200"/>
    <n v="98622.88"/>
    <x v="0"/>
    <x v="4"/>
    <x v="7"/>
    <x v="44"/>
  </r>
  <r>
    <s v="040110100000"/>
    <x v="74"/>
    <x v="1"/>
    <n v="0"/>
    <n v="0"/>
    <n v="46080"/>
    <n v="25836.43"/>
    <x v="0"/>
    <x v="5"/>
    <x v="12"/>
    <x v="45"/>
  </r>
  <r>
    <s v="040120110000"/>
    <x v="75"/>
    <x v="0"/>
    <n v="0"/>
    <n v="0"/>
    <n v="8640"/>
    <n v="5543.97"/>
    <x v="0"/>
    <x v="5"/>
    <x v="12"/>
    <x v="45"/>
  </r>
  <r>
    <s v="040120110000"/>
    <x v="75"/>
    <x v="28"/>
    <n v="4848.12"/>
    <n v="3759.89"/>
    <n v="15040.37"/>
    <n v="10007.290000000001"/>
    <x v="0"/>
    <x v="5"/>
    <x v="12"/>
    <x v="45"/>
  </r>
  <r>
    <s v="040120910000"/>
    <x v="76"/>
    <x v="28"/>
    <n v="330.48"/>
    <n v="346.68"/>
    <n v="2229.12"/>
    <n v="1900.8"/>
    <x v="0"/>
    <x v="5"/>
    <x v="12"/>
    <x v="45"/>
  </r>
  <r>
    <s v="040140100011"/>
    <x v="77"/>
    <x v="1"/>
    <n v="11138.74"/>
    <n v="12311.41"/>
    <n v="3760"/>
    <n v="2910.89"/>
    <x v="0"/>
    <x v="5"/>
    <x v="12"/>
    <x v="45"/>
  </r>
  <r>
    <s v="040140100012"/>
    <x v="78"/>
    <x v="1"/>
    <n v="79.2"/>
    <n v="1560.31"/>
    <n v="0"/>
    <n v="0"/>
    <x v="0"/>
    <x v="5"/>
    <x v="12"/>
    <x v="45"/>
  </r>
  <r>
    <s v="040140900012"/>
    <x v="79"/>
    <x v="1"/>
    <n v="10"/>
    <n v="8.4700000000000006"/>
    <n v="1270"/>
    <n v="787.15"/>
    <x v="0"/>
    <x v="5"/>
    <x v="12"/>
    <x v="45"/>
  </r>
  <r>
    <s v="040150110000"/>
    <x v="80"/>
    <x v="1"/>
    <n v="5570"/>
    <n v="5817.83"/>
    <n v="11327"/>
    <n v="10097.58"/>
    <x v="0"/>
    <x v="5"/>
    <x v="12"/>
    <x v="45"/>
  </r>
  <r>
    <s v="040150310000"/>
    <x v="81"/>
    <x v="28"/>
    <n v="720"/>
    <n v="1008"/>
    <n v="4888.32"/>
    <n v="8236.2000000000007"/>
    <x v="0"/>
    <x v="5"/>
    <x v="12"/>
    <x v="45"/>
  </r>
  <r>
    <s v="040210190000"/>
    <x v="82"/>
    <x v="0"/>
    <n v="0"/>
    <n v="0"/>
    <n v="50000"/>
    <n v="116875"/>
    <x v="0"/>
    <x v="5"/>
    <x v="13"/>
    <x v="46"/>
  </r>
  <r>
    <s v="040210190000"/>
    <x v="82"/>
    <x v="29"/>
    <n v="4500"/>
    <n v="14160"/>
    <n v="0"/>
    <n v="0"/>
    <x v="0"/>
    <x v="5"/>
    <x v="13"/>
    <x v="46"/>
  </r>
  <r>
    <s v="040210190000"/>
    <x v="82"/>
    <x v="1"/>
    <n v="155150"/>
    <n v="356845"/>
    <n v="75678"/>
    <n v="180370"/>
    <x v="0"/>
    <x v="5"/>
    <x v="13"/>
    <x v="46"/>
  </r>
  <r>
    <s v="040210190000"/>
    <x v="82"/>
    <x v="18"/>
    <n v="0"/>
    <n v="0"/>
    <n v="1700"/>
    <n v="6659.96"/>
    <x v="0"/>
    <x v="5"/>
    <x v="13"/>
    <x v="46"/>
  </r>
  <r>
    <s v="040210190000"/>
    <x v="82"/>
    <x v="30"/>
    <n v="750000"/>
    <n v="1950800"/>
    <n v="500000"/>
    <n v="1245000"/>
    <x v="0"/>
    <x v="5"/>
    <x v="13"/>
    <x v="46"/>
  </r>
  <r>
    <s v="040210190000"/>
    <x v="82"/>
    <x v="31"/>
    <n v="6000"/>
    <n v="15945"/>
    <n v="25000"/>
    <n v="61240"/>
    <x v="0"/>
    <x v="5"/>
    <x v="13"/>
    <x v="46"/>
  </r>
  <r>
    <s v="040210990000"/>
    <x v="83"/>
    <x v="18"/>
    <n v="0"/>
    <n v="0"/>
    <n v="250"/>
    <n v="963.86"/>
    <x v="0"/>
    <x v="5"/>
    <x v="13"/>
    <x v="46"/>
  </r>
  <r>
    <s v="040210990000"/>
    <x v="83"/>
    <x v="1"/>
    <n v="0"/>
    <n v="0"/>
    <n v="46525"/>
    <n v="111660"/>
    <x v="0"/>
    <x v="5"/>
    <x v="13"/>
    <x v="46"/>
  </r>
  <r>
    <s v="040221110000"/>
    <x v="84"/>
    <x v="31"/>
    <n v="406"/>
    <n v="2630.31"/>
    <n v="0"/>
    <n v="0"/>
    <x v="0"/>
    <x v="5"/>
    <x v="13"/>
    <x v="46"/>
  </r>
  <r>
    <s v="040229910000"/>
    <x v="85"/>
    <x v="28"/>
    <n v="86.4"/>
    <n v="825.6"/>
    <n v="129.6"/>
    <n v="1310.4000000000001"/>
    <x v="0"/>
    <x v="5"/>
    <x v="12"/>
    <x v="45"/>
  </r>
  <r>
    <s v="040291910000"/>
    <x v="86"/>
    <x v="0"/>
    <n v="2117.1999999999998"/>
    <n v="17936.400000000001"/>
    <n v="1200"/>
    <n v="11199.93"/>
    <x v="0"/>
    <x v="5"/>
    <x v="12"/>
    <x v="45"/>
  </r>
  <r>
    <s v="040291910000"/>
    <x v="86"/>
    <x v="10"/>
    <n v="0"/>
    <n v="0"/>
    <n v="480"/>
    <n v="4080"/>
    <x v="0"/>
    <x v="5"/>
    <x v="12"/>
    <x v="45"/>
  </r>
  <r>
    <s v="040291910000"/>
    <x v="86"/>
    <x v="32"/>
    <n v="864"/>
    <n v="1680"/>
    <n v="0"/>
    <n v="0"/>
    <x v="0"/>
    <x v="5"/>
    <x v="12"/>
    <x v="45"/>
  </r>
  <r>
    <s v="040299390000"/>
    <x v="87"/>
    <x v="0"/>
    <n v="8795.4"/>
    <n v="58721.82"/>
    <n v="0"/>
    <n v="0"/>
    <x v="0"/>
    <x v="5"/>
    <x v="12"/>
    <x v="45"/>
  </r>
  <r>
    <s v="040299390000"/>
    <x v="87"/>
    <x v="9"/>
    <n v="943.2"/>
    <n v="8300.16"/>
    <n v="2183.4"/>
    <n v="22163.24"/>
    <x v="0"/>
    <x v="5"/>
    <x v="12"/>
    <x v="45"/>
  </r>
  <r>
    <s v="040299990000"/>
    <x v="88"/>
    <x v="33"/>
    <n v="0"/>
    <n v="0"/>
    <n v="198"/>
    <n v="1897.07"/>
    <x v="0"/>
    <x v="5"/>
    <x v="12"/>
    <x v="45"/>
  </r>
  <r>
    <s v="040299990000"/>
    <x v="88"/>
    <x v="0"/>
    <n v="2035"/>
    <n v="17256.099999999999"/>
    <n v="1504"/>
    <n v="14045.8"/>
    <x v="0"/>
    <x v="5"/>
    <x v="12"/>
    <x v="45"/>
  </r>
  <r>
    <s v="040299990000"/>
    <x v="88"/>
    <x v="2"/>
    <n v="75"/>
    <n v="49.8"/>
    <n v="0"/>
    <n v="0"/>
    <x v="0"/>
    <x v="5"/>
    <x v="12"/>
    <x v="45"/>
  </r>
  <r>
    <s v="040320110011"/>
    <x v="89"/>
    <x v="2"/>
    <n v="620"/>
    <n v="324.57"/>
    <n v="0"/>
    <n v="0"/>
    <x v="0"/>
    <x v="5"/>
    <x v="14"/>
    <x v="47"/>
  </r>
  <r>
    <s v="040320110011"/>
    <x v="89"/>
    <x v="28"/>
    <n v="263.25"/>
    <n v="392.85"/>
    <n v="409.5"/>
    <n v="642.6"/>
    <x v="0"/>
    <x v="5"/>
    <x v="14"/>
    <x v="47"/>
  </r>
  <r>
    <s v="040320110011"/>
    <x v="89"/>
    <x v="10"/>
    <n v="0"/>
    <n v="0"/>
    <n v="837.5"/>
    <n v="977.5"/>
    <x v="0"/>
    <x v="5"/>
    <x v="14"/>
    <x v="47"/>
  </r>
  <r>
    <s v="040320110011"/>
    <x v="89"/>
    <x v="1"/>
    <n v="4002"/>
    <n v="6164.08"/>
    <n v="420"/>
    <n v="857.06"/>
    <x v="0"/>
    <x v="5"/>
    <x v="14"/>
    <x v="47"/>
  </r>
  <r>
    <s v="040320110012"/>
    <x v="90"/>
    <x v="10"/>
    <n v="0"/>
    <n v="0"/>
    <n v="3770.3"/>
    <n v="4375.4399999999996"/>
    <x v="0"/>
    <x v="5"/>
    <x v="14"/>
    <x v="47"/>
  </r>
  <r>
    <s v="040320110012"/>
    <x v="90"/>
    <x v="2"/>
    <n v="245"/>
    <n v="96.48"/>
    <n v="0"/>
    <n v="0"/>
    <x v="0"/>
    <x v="5"/>
    <x v="14"/>
    <x v="47"/>
  </r>
  <r>
    <s v="040320110012"/>
    <x v="90"/>
    <x v="1"/>
    <n v="520"/>
    <n v="1054.94"/>
    <n v="540"/>
    <n v="884.54"/>
    <x v="0"/>
    <x v="5"/>
    <x v="14"/>
    <x v="47"/>
  </r>
  <r>
    <s v="040320110012"/>
    <x v="90"/>
    <x v="28"/>
    <n v="8205.1200000000008"/>
    <n v="6452.24"/>
    <n v="15268.32"/>
    <n v="11228.18"/>
    <x v="0"/>
    <x v="5"/>
    <x v="14"/>
    <x v="47"/>
  </r>
  <r>
    <s v="040320130000"/>
    <x v="91"/>
    <x v="28"/>
    <n v="3687.5"/>
    <n v="6087.45"/>
    <n v="9725"/>
    <n v="15757.03"/>
    <x v="0"/>
    <x v="5"/>
    <x v="14"/>
    <x v="47"/>
  </r>
  <r>
    <s v="040320190000"/>
    <x v="92"/>
    <x v="10"/>
    <n v="0"/>
    <n v="0"/>
    <n v="1140"/>
    <n v="3660"/>
    <x v="0"/>
    <x v="5"/>
    <x v="14"/>
    <x v="47"/>
  </r>
  <r>
    <s v="040320310011"/>
    <x v="93"/>
    <x v="1"/>
    <n v="130"/>
    <n v="88.91"/>
    <n v="730"/>
    <n v="654.69000000000005"/>
    <x v="0"/>
    <x v="5"/>
    <x v="14"/>
    <x v="47"/>
  </r>
  <r>
    <s v="040320310012"/>
    <x v="94"/>
    <x v="1"/>
    <n v="75"/>
    <n v="106.3"/>
    <n v="500"/>
    <n v="254.92"/>
    <x v="0"/>
    <x v="5"/>
    <x v="14"/>
    <x v="47"/>
  </r>
  <r>
    <s v="040320530000"/>
    <x v="95"/>
    <x v="28"/>
    <n v="1024.8"/>
    <n v="2256.6"/>
    <n v="941.2"/>
    <n v="1977"/>
    <x v="0"/>
    <x v="5"/>
    <x v="14"/>
    <x v="47"/>
  </r>
  <r>
    <s v="040320910000"/>
    <x v="96"/>
    <x v="28"/>
    <n v="80"/>
    <n v="206.4"/>
    <n v="0"/>
    <n v="0"/>
    <x v="0"/>
    <x v="5"/>
    <x v="14"/>
    <x v="47"/>
  </r>
  <r>
    <s v="040390510000"/>
    <x v="97"/>
    <x v="28"/>
    <n v="165"/>
    <n v="271.2"/>
    <n v="285"/>
    <n v="481.2"/>
    <x v="0"/>
    <x v="5"/>
    <x v="14"/>
    <x v="47"/>
  </r>
  <r>
    <s v="040390590000"/>
    <x v="98"/>
    <x v="0"/>
    <n v="2684"/>
    <n v="9429.92"/>
    <n v="0"/>
    <n v="0"/>
    <x v="0"/>
    <x v="5"/>
    <x v="14"/>
    <x v="47"/>
  </r>
  <r>
    <s v="040390590000"/>
    <x v="98"/>
    <x v="32"/>
    <n v="1482"/>
    <n v="8382"/>
    <n v="0"/>
    <n v="0"/>
    <x v="0"/>
    <x v="5"/>
    <x v="14"/>
    <x v="47"/>
  </r>
  <r>
    <s v="040390590000"/>
    <x v="98"/>
    <x v="10"/>
    <n v="0"/>
    <n v="0"/>
    <n v="6315.28"/>
    <n v="28016.400000000001"/>
    <x v="0"/>
    <x v="5"/>
    <x v="14"/>
    <x v="47"/>
  </r>
  <r>
    <s v="040390590000"/>
    <x v="98"/>
    <x v="9"/>
    <n v="1204"/>
    <n v="3304"/>
    <n v="900"/>
    <n v="2335"/>
    <x v="0"/>
    <x v="5"/>
    <x v="14"/>
    <x v="47"/>
  </r>
  <r>
    <s v="040390910000"/>
    <x v="99"/>
    <x v="28"/>
    <n v="450"/>
    <n v="738"/>
    <n v="540"/>
    <n v="978.39"/>
    <x v="0"/>
    <x v="5"/>
    <x v="14"/>
    <x v="47"/>
  </r>
  <r>
    <s v="040390990000"/>
    <x v="100"/>
    <x v="1"/>
    <n v="25"/>
    <n v="154.53"/>
    <n v="0"/>
    <n v="0"/>
    <x v="0"/>
    <x v="5"/>
    <x v="14"/>
    <x v="47"/>
  </r>
  <r>
    <s v="040410020000"/>
    <x v="101"/>
    <x v="9"/>
    <n v="25000"/>
    <n v="20505"/>
    <n v="50000"/>
    <n v="57600"/>
    <x v="0"/>
    <x v="5"/>
    <x v="15"/>
    <x v="48"/>
  </r>
  <r>
    <s v="040410020000"/>
    <x v="101"/>
    <x v="15"/>
    <n v="0"/>
    <n v="0"/>
    <n v="126000"/>
    <n v="117710"/>
    <x v="0"/>
    <x v="5"/>
    <x v="15"/>
    <x v="48"/>
  </r>
  <r>
    <s v="040410020000"/>
    <x v="101"/>
    <x v="34"/>
    <n v="175000"/>
    <n v="122880"/>
    <n v="125000"/>
    <n v="146750"/>
    <x v="0"/>
    <x v="5"/>
    <x v="15"/>
    <x v="48"/>
  </r>
  <r>
    <s v="040410020000"/>
    <x v="101"/>
    <x v="35"/>
    <n v="0"/>
    <n v="0"/>
    <n v="75000"/>
    <n v="71800"/>
    <x v="0"/>
    <x v="5"/>
    <x v="15"/>
    <x v="48"/>
  </r>
  <r>
    <s v="040410020000"/>
    <x v="101"/>
    <x v="19"/>
    <n v="25200"/>
    <n v="25260"/>
    <n v="50000"/>
    <n v="56800"/>
    <x v="0"/>
    <x v="5"/>
    <x v="15"/>
    <x v="48"/>
  </r>
  <r>
    <s v="040410020000"/>
    <x v="101"/>
    <x v="18"/>
    <n v="0"/>
    <n v="0"/>
    <n v="2625"/>
    <n v="3379.17"/>
    <x v="0"/>
    <x v="5"/>
    <x v="15"/>
    <x v="48"/>
  </r>
  <r>
    <s v="040410020000"/>
    <x v="101"/>
    <x v="36"/>
    <n v="0"/>
    <n v="0"/>
    <n v="25875"/>
    <n v="27462.5"/>
    <x v="0"/>
    <x v="5"/>
    <x v="15"/>
    <x v="48"/>
  </r>
  <r>
    <s v="040410020000"/>
    <x v="101"/>
    <x v="31"/>
    <n v="497600"/>
    <n v="338170"/>
    <n v="204375"/>
    <n v="168318.38"/>
    <x v="0"/>
    <x v="5"/>
    <x v="15"/>
    <x v="48"/>
  </r>
  <r>
    <s v="040410020000"/>
    <x v="101"/>
    <x v="37"/>
    <n v="200000"/>
    <n v="132435.41"/>
    <n v="0"/>
    <n v="0"/>
    <x v="0"/>
    <x v="5"/>
    <x v="15"/>
    <x v="48"/>
  </r>
  <r>
    <s v="040410020000"/>
    <x v="101"/>
    <x v="38"/>
    <n v="0"/>
    <n v="0"/>
    <n v="225000"/>
    <n v="242800"/>
    <x v="0"/>
    <x v="5"/>
    <x v="15"/>
    <x v="48"/>
  </r>
  <r>
    <s v="040410020000"/>
    <x v="101"/>
    <x v="1"/>
    <n v="0"/>
    <n v="0"/>
    <n v="72360"/>
    <n v="39254.300000000003"/>
    <x v="0"/>
    <x v="5"/>
    <x v="15"/>
    <x v="48"/>
  </r>
  <r>
    <s v="040410120000"/>
    <x v="102"/>
    <x v="37"/>
    <n v="100000"/>
    <n v="214300"/>
    <n v="100000"/>
    <n v="281300"/>
    <x v="0"/>
    <x v="5"/>
    <x v="15"/>
    <x v="48"/>
  </r>
  <r>
    <s v="040490230000"/>
    <x v="103"/>
    <x v="18"/>
    <n v="0"/>
    <n v="0"/>
    <n v="1400"/>
    <n v="4653.76"/>
    <x v="0"/>
    <x v="5"/>
    <x v="15"/>
    <x v="48"/>
  </r>
  <r>
    <s v="040510110000"/>
    <x v="104"/>
    <x v="37"/>
    <n v="40000"/>
    <n v="269835.34999999998"/>
    <n v="0"/>
    <n v="0"/>
    <x v="0"/>
    <x v="5"/>
    <x v="16"/>
    <x v="49"/>
  </r>
  <r>
    <s v="040510110000"/>
    <x v="104"/>
    <x v="28"/>
    <n v="165"/>
    <n v="1759.8"/>
    <n v="1023.5"/>
    <n v="8515.93"/>
    <x v="0"/>
    <x v="5"/>
    <x v="16"/>
    <x v="49"/>
  </r>
  <r>
    <s v="040510110000"/>
    <x v="104"/>
    <x v="33"/>
    <n v="0"/>
    <n v="0"/>
    <n v="920"/>
    <n v="7615.75"/>
    <x v="0"/>
    <x v="5"/>
    <x v="16"/>
    <x v="49"/>
  </r>
  <r>
    <s v="040510110000"/>
    <x v="104"/>
    <x v="9"/>
    <n v="0"/>
    <n v="0"/>
    <n v="360"/>
    <n v="3071.4"/>
    <x v="0"/>
    <x v="5"/>
    <x v="16"/>
    <x v="49"/>
  </r>
  <r>
    <s v="040610300000"/>
    <x v="105"/>
    <x v="0"/>
    <n v="4928.3999999999996"/>
    <n v="29733.71"/>
    <n v="27978"/>
    <n v="130817.34"/>
    <x v="0"/>
    <x v="5"/>
    <x v="17"/>
    <x v="50"/>
  </r>
  <r>
    <s v="040610300000"/>
    <x v="105"/>
    <x v="1"/>
    <n v="140"/>
    <n v="521.24"/>
    <n v="30"/>
    <n v="221.09"/>
    <x v="0"/>
    <x v="5"/>
    <x v="17"/>
    <x v="50"/>
  </r>
  <r>
    <s v="040610500011"/>
    <x v="106"/>
    <x v="28"/>
    <n v="110"/>
    <n v="405.2"/>
    <n v="220"/>
    <n v="886.4"/>
    <x v="0"/>
    <x v="5"/>
    <x v="17"/>
    <x v="50"/>
  </r>
  <r>
    <s v="040610500013"/>
    <x v="107"/>
    <x v="32"/>
    <n v="1125"/>
    <n v="4275"/>
    <n v="0"/>
    <n v="0"/>
    <x v="0"/>
    <x v="5"/>
    <x v="17"/>
    <x v="50"/>
  </r>
  <r>
    <s v="040610500013"/>
    <x v="107"/>
    <x v="9"/>
    <n v="2250"/>
    <n v="3875"/>
    <n v="0"/>
    <n v="0"/>
    <x v="0"/>
    <x v="5"/>
    <x v="17"/>
    <x v="50"/>
  </r>
  <r>
    <s v="040610500013"/>
    <x v="107"/>
    <x v="0"/>
    <n v="1704"/>
    <n v="8520"/>
    <n v="2043"/>
    <n v="8431.4500000000007"/>
    <x v="0"/>
    <x v="5"/>
    <x v="17"/>
    <x v="50"/>
  </r>
  <r>
    <s v="040610500013"/>
    <x v="107"/>
    <x v="10"/>
    <n v="0"/>
    <n v="0"/>
    <n v="960"/>
    <n v="4800"/>
    <x v="0"/>
    <x v="5"/>
    <x v="17"/>
    <x v="50"/>
  </r>
  <r>
    <s v="040610500018"/>
    <x v="108"/>
    <x v="1"/>
    <n v="496.8"/>
    <n v="1380"/>
    <n v="0"/>
    <n v="0"/>
    <x v="0"/>
    <x v="5"/>
    <x v="17"/>
    <x v="50"/>
  </r>
  <r>
    <s v="040610800000"/>
    <x v="109"/>
    <x v="0"/>
    <n v="0"/>
    <n v="0"/>
    <n v="14724"/>
    <n v="90581.6"/>
    <x v="0"/>
    <x v="5"/>
    <x v="17"/>
    <x v="50"/>
  </r>
  <r>
    <s v="040610800000"/>
    <x v="109"/>
    <x v="1"/>
    <n v="2570"/>
    <n v="14409.66"/>
    <n v="245"/>
    <n v="6467.27"/>
    <x v="0"/>
    <x v="5"/>
    <x v="17"/>
    <x v="50"/>
  </r>
  <r>
    <s v="040620009000"/>
    <x v="110"/>
    <x v="0"/>
    <n v="10132.08"/>
    <n v="58023.03"/>
    <n v="1452.8"/>
    <n v="10457.120000000001"/>
    <x v="0"/>
    <x v="5"/>
    <x v="17"/>
    <x v="50"/>
  </r>
  <r>
    <s v="040620009000"/>
    <x v="110"/>
    <x v="10"/>
    <n v="0"/>
    <n v="0"/>
    <n v="120"/>
    <n v="1050"/>
    <x v="0"/>
    <x v="5"/>
    <x v="17"/>
    <x v="50"/>
  </r>
  <r>
    <s v="040630100000"/>
    <x v="111"/>
    <x v="1"/>
    <n v="11056.3"/>
    <n v="69013.95"/>
    <n v="3085"/>
    <n v="22020.59"/>
    <x v="0"/>
    <x v="5"/>
    <x v="17"/>
    <x v="50"/>
  </r>
  <r>
    <s v="040630310000"/>
    <x v="112"/>
    <x v="32"/>
    <n v="1497.6"/>
    <n v="11140.64"/>
    <n v="0"/>
    <n v="0"/>
    <x v="0"/>
    <x v="5"/>
    <x v="17"/>
    <x v="50"/>
  </r>
  <r>
    <s v="040630310000"/>
    <x v="112"/>
    <x v="28"/>
    <n v="160"/>
    <n v="958"/>
    <n v="120"/>
    <n v="743.2"/>
    <x v="0"/>
    <x v="5"/>
    <x v="17"/>
    <x v="50"/>
  </r>
  <r>
    <s v="040630310000"/>
    <x v="112"/>
    <x v="9"/>
    <n v="0"/>
    <n v="0"/>
    <n v="120"/>
    <n v="521.4"/>
    <x v="0"/>
    <x v="5"/>
    <x v="17"/>
    <x v="50"/>
  </r>
  <r>
    <s v="040630310000"/>
    <x v="112"/>
    <x v="18"/>
    <n v="784.8"/>
    <n v="4299.1499999999996"/>
    <n v="975.6"/>
    <n v="7210.11"/>
    <x v="0"/>
    <x v="5"/>
    <x v="17"/>
    <x v="50"/>
  </r>
  <r>
    <s v="040630390000"/>
    <x v="113"/>
    <x v="0"/>
    <n v="12830.36"/>
    <n v="54648"/>
    <n v="0"/>
    <n v="0"/>
    <x v="0"/>
    <x v="5"/>
    <x v="17"/>
    <x v="50"/>
  </r>
  <r>
    <s v="040630390000"/>
    <x v="113"/>
    <x v="18"/>
    <n v="3474"/>
    <n v="19599.310000000001"/>
    <n v="945.9"/>
    <n v="5836.85"/>
    <x v="0"/>
    <x v="5"/>
    <x v="17"/>
    <x v="50"/>
  </r>
  <r>
    <s v="040630390000"/>
    <x v="113"/>
    <x v="28"/>
    <n v="773.5"/>
    <n v="3810.66"/>
    <n v="4150.1899999999996"/>
    <n v="16237.44"/>
    <x v="0"/>
    <x v="5"/>
    <x v="17"/>
    <x v="50"/>
  </r>
  <r>
    <s v="040630900000"/>
    <x v="114"/>
    <x v="1"/>
    <n v="49854.559999999998"/>
    <n v="235400.23"/>
    <n v="40"/>
    <n v="27.98"/>
    <x v="0"/>
    <x v="5"/>
    <x v="17"/>
    <x v="50"/>
  </r>
  <r>
    <s v="040630900000"/>
    <x v="114"/>
    <x v="32"/>
    <n v="1382.4"/>
    <n v="5860.81"/>
    <n v="0"/>
    <n v="0"/>
    <x v="0"/>
    <x v="5"/>
    <x v="17"/>
    <x v="50"/>
  </r>
  <r>
    <s v="040690210000"/>
    <x v="115"/>
    <x v="1"/>
    <n v="50"/>
    <n v="127.58"/>
    <n v="0"/>
    <n v="0"/>
    <x v="0"/>
    <x v="5"/>
    <x v="17"/>
    <x v="50"/>
  </r>
  <r>
    <s v="040690210000"/>
    <x v="115"/>
    <x v="28"/>
    <n v="12"/>
    <n v="165"/>
    <n v="0"/>
    <n v="0"/>
    <x v="0"/>
    <x v="5"/>
    <x v="17"/>
    <x v="50"/>
  </r>
  <r>
    <s v="040690290000"/>
    <x v="116"/>
    <x v="1"/>
    <n v="981.35"/>
    <n v="8155.34"/>
    <n v="0"/>
    <n v="0"/>
    <x v="0"/>
    <x v="5"/>
    <x v="17"/>
    <x v="50"/>
  </r>
  <r>
    <s v="040690290000"/>
    <x v="116"/>
    <x v="28"/>
    <n v="579.25"/>
    <n v="5498.2"/>
    <n v="697.5"/>
    <n v="7400.4"/>
    <x v="0"/>
    <x v="5"/>
    <x v="17"/>
    <x v="50"/>
  </r>
  <r>
    <s v="040690290000"/>
    <x v="116"/>
    <x v="9"/>
    <n v="408"/>
    <n v="2418"/>
    <n v="1080"/>
    <n v="5634"/>
    <x v="0"/>
    <x v="5"/>
    <x v="17"/>
    <x v="50"/>
  </r>
  <r>
    <s v="040690320012"/>
    <x v="117"/>
    <x v="0"/>
    <n v="6626"/>
    <n v="20499.8"/>
    <n v="0"/>
    <n v="0"/>
    <x v="0"/>
    <x v="5"/>
    <x v="17"/>
    <x v="50"/>
  </r>
  <r>
    <s v="040690320012"/>
    <x v="117"/>
    <x v="9"/>
    <n v="6750"/>
    <n v="30626"/>
    <n v="4600"/>
    <n v="19349.2"/>
    <x v="0"/>
    <x v="5"/>
    <x v="17"/>
    <x v="50"/>
  </r>
  <r>
    <s v="040690320091"/>
    <x v="118"/>
    <x v="0"/>
    <n v="1212"/>
    <n v="7781.04"/>
    <n v="0"/>
    <n v="0"/>
    <x v="0"/>
    <x v="5"/>
    <x v="17"/>
    <x v="50"/>
  </r>
  <r>
    <s v="040690320092"/>
    <x v="119"/>
    <x v="1"/>
    <n v="405"/>
    <n v="2788.68"/>
    <n v="85"/>
    <n v="828.45"/>
    <x v="0"/>
    <x v="5"/>
    <x v="17"/>
    <x v="50"/>
  </r>
  <r>
    <s v="040690320092"/>
    <x v="119"/>
    <x v="10"/>
    <n v="0"/>
    <n v="0"/>
    <n v="1771"/>
    <n v="7549.8"/>
    <x v="0"/>
    <x v="5"/>
    <x v="17"/>
    <x v="50"/>
  </r>
  <r>
    <s v="040690320092"/>
    <x v="119"/>
    <x v="29"/>
    <n v="1200"/>
    <n v="5400"/>
    <n v="0"/>
    <n v="0"/>
    <x v="0"/>
    <x v="5"/>
    <x v="17"/>
    <x v="50"/>
  </r>
  <r>
    <s v="040690320092"/>
    <x v="119"/>
    <x v="18"/>
    <n v="4250"/>
    <n v="11236.78"/>
    <n v="0"/>
    <n v="0"/>
    <x v="0"/>
    <x v="5"/>
    <x v="17"/>
    <x v="50"/>
  </r>
  <r>
    <s v="040690320092"/>
    <x v="119"/>
    <x v="0"/>
    <n v="7508.2"/>
    <n v="34701.199999999997"/>
    <n v="5540.55"/>
    <n v="24714.720000000001"/>
    <x v="0"/>
    <x v="5"/>
    <x v="17"/>
    <x v="50"/>
  </r>
  <r>
    <s v="040690690000"/>
    <x v="120"/>
    <x v="0"/>
    <n v="2016"/>
    <n v="14968.8"/>
    <n v="3528"/>
    <n v="26195.4"/>
    <x v="0"/>
    <x v="5"/>
    <x v="17"/>
    <x v="50"/>
  </r>
  <r>
    <s v="040690850000"/>
    <x v="121"/>
    <x v="0"/>
    <n v="730.8"/>
    <n v="6333.6"/>
    <n v="1378.2"/>
    <n v="10336.85"/>
    <x v="0"/>
    <x v="5"/>
    <x v="17"/>
    <x v="50"/>
  </r>
  <r>
    <s v="040690850000"/>
    <x v="121"/>
    <x v="33"/>
    <n v="0"/>
    <n v="0"/>
    <n v="480"/>
    <n v="3082.69"/>
    <x v="0"/>
    <x v="5"/>
    <x v="17"/>
    <x v="50"/>
  </r>
  <r>
    <s v="040690850000"/>
    <x v="121"/>
    <x v="9"/>
    <n v="0"/>
    <n v="0"/>
    <n v="4536"/>
    <n v="33112.800000000003"/>
    <x v="0"/>
    <x v="5"/>
    <x v="17"/>
    <x v="50"/>
  </r>
  <r>
    <s v="040690850000"/>
    <x v="121"/>
    <x v="10"/>
    <n v="0"/>
    <n v="0"/>
    <n v="1872"/>
    <n v="14067"/>
    <x v="0"/>
    <x v="5"/>
    <x v="17"/>
    <x v="50"/>
  </r>
  <r>
    <s v="040690860000"/>
    <x v="122"/>
    <x v="0"/>
    <n v="1603"/>
    <n v="9306.56"/>
    <n v="2229"/>
    <n v="14646.79"/>
    <x v="0"/>
    <x v="5"/>
    <x v="17"/>
    <x v="50"/>
  </r>
  <r>
    <s v="040690860000"/>
    <x v="122"/>
    <x v="9"/>
    <n v="0"/>
    <n v="0"/>
    <n v="907.2"/>
    <n v="6872.04"/>
    <x v="0"/>
    <x v="5"/>
    <x v="17"/>
    <x v="50"/>
  </r>
  <r>
    <s v="040690890000"/>
    <x v="123"/>
    <x v="10"/>
    <n v="0"/>
    <n v="0"/>
    <n v="1056"/>
    <n v="8850"/>
    <x v="0"/>
    <x v="5"/>
    <x v="17"/>
    <x v="50"/>
  </r>
  <r>
    <s v="040690890000"/>
    <x v="123"/>
    <x v="33"/>
    <n v="0"/>
    <n v="0"/>
    <n v="4500"/>
    <n v="26594.43"/>
    <x v="0"/>
    <x v="5"/>
    <x v="17"/>
    <x v="50"/>
  </r>
  <r>
    <s v="040690890000"/>
    <x v="123"/>
    <x v="9"/>
    <n v="876"/>
    <n v="6379"/>
    <n v="816"/>
    <n v="5952.9"/>
    <x v="0"/>
    <x v="5"/>
    <x v="17"/>
    <x v="50"/>
  </r>
  <r>
    <s v="040690890000"/>
    <x v="123"/>
    <x v="0"/>
    <n v="38695.440000000002"/>
    <n v="234761.35"/>
    <n v="7709.4"/>
    <n v="53008.1"/>
    <x v="0"/>
    <x v="5"/>
    <x v="17"/>
    <x v="50"/>
  </r>
  <r>
    <s v="040690920000"/>
    <x v="124"/>
    <x v="9"/>
    <n v="0"/>
    <n v="0"/>
    <n v="5068.8"/>
    <n v="37002.239999999998"/>
    <x v="0"/>
    <x v="5"/>
    <x v="17"/>
    <x v="50"/>
  </r>
  <r>
    <s v="040690920000"/>
    <x v="124"/>
    <x v="0"/>
    <n v="2568"/>
    <n v="19067.400000000001"/>
    <n v="3532.8"/>
    <n v="26231.040000000001"/>
    <x v="0"/>
    <x v="5"/>
    <x v="17"/>
    <x v="50"/>
  </r>
  <r>
    <s v="040690920000"/>
    <x v="124"/>
    <x v="28"/>
    <n v="50"/>
    <n v="444"/>
    <n v="262.5"/>
    <n v="2556.8000000000002"/>
    <x v="0"/>
    <x v="5"/>
    <x v="17"/>
    <x v="50"/>
  </r>
  <r>
    <s v="040690990012"/>
    <x v="125"/>
    <x v="28"/>
    <n v="0"/>
    <n v="0"/>
    <n v="36"/>
    <n v="598.79999999999995"/>
    <x v="0"/>
    <x v="5"/>
    <x v="17"/>
    <x v="50"/>
  </r>
  <r>
    <s v="040690990019"/>
    <x v="126"/>
    <x v="5"/>
    <n v="0"/>
    <n v="0"/>
    <n v="3108"/>
    <n v="28168.799999999999"/>
    <x v="0"/>
    <x v="5"/>
    <x v="17"/>
    <x v="50"/>
  </r>
  <r>
    <s v="040690990019"/>
    <x v="126"/>
    <x v="1"/>
    <n v="331.66"/>
    <n v="3459.77"/>
    <n v="1240"/>
    <n v="1051.7"/>
    <x v="0"/>
    <x v="5"/>
    <x v="17"/>
    <x v="50"/>
  </r>
  <r>
    <s v="040690990019"/>
    <x v="126"/>
    <x v="29"/>
    <n v="1722"/>
    <n v="9840"/>
    <n v="688.8"/>
    <n v="4488"/>
    <x v="0"/>
    <x v="5"/>
    <x v="17"/>
    <x v="50"/>
  </r>
  <r>
    <s v="040690990019"/>
    <x v="126"/>
    <x v="2"/>
    <n v="2826"/>
    <n v="4516.4799999999996"/>
    <n v="0"/>
    <n v="0"/>
    <x v="0"/>
    <x v="5"/>
    <x v="17"/>
    <x v="50"/>
  </r>
  <r>
    <s v="040690990019"/>
    <x v="126"/>
    <x v="39"/>
    <n v="0"/>
    <n v="0"/>
    <n v="5864"/>
    <n v="13615.13"/>
    <x v="0"/>
    <x v="5"/>
    <x v="17"/>
    <x v="50"/>
  </r>
  <r>
    <s v="040690990019"/>
    <x v="126"/>
    <x v="0"/>
    <n v="19218.400000000001"/>
    <n v="114046.63"/>
    <n v="17907.3"/>
    <n v="116821.98"/>
    <x v="0"/>
    <x v="5"/>
    <x v="17"/>
    <x v="50"/>
  </r>
  <r>
    <s v="040690990019"/>
    <x v="126"/>
    <x v="10"/>
    <n v="0"/>
    <n v="0"/>
    <n v="120"/>
    <n v="1050"/>
    <x v="0"/>
    <x v="5"/>
    <x v="17"/>
    <x v="50"/>
  </r>
  <r>
    <s v="040690990019"/>
    <x v="126"/>
    <x v="28"/>
    <n v="845.5"/>
    <n v="5606.95"/>
    <n v="525"/>
    <n v="6067.8"/>
    <x v="0"/>
    <x v="5"/>
    <x v="17"/>
    <x v="50"/>
  </r>
  <r>
    <s v="040690990019"/>
    <x v="126"/>
    <x v="33"/>
    <n v="0"/>
    <n v="0"/>
    <n v="1200"/>
    <n v="7091.06"/>
    <x v="0"/>
    <x v="5"/>
    <x v="17"/>
    <x v="50"/>
  </r>
  <r>
    <s v="040711001012"/>
    <x v="127"/>
    <x v="0"/>
    <n v="18800"/>
    <n v="91800"/>
    <n v="19300"/>
    <n v="85680"/>
    <x v="0"/>
    <x v="6"/>
    <x v="18"/>
    <x v="51"/>
  </r>
  <r>
    <s v="040711001012"/>
    <x v="127"/>
    <x v="40"/>
    <n v="0"/>
    <n v="0"/>
    <n v="32000"/>
    <n v="195800"/>
    <x v="0"/>
    <x v="6"/>
    <x v="18"/>
    <x v="51"/>
  </r>
  <r>
    <s v="040711001019"/>
    <x v="128"/>
    <x v="1"/>
    <n v="55537"/>
    <n v="191457"/>
    <n v="0"/>
    <n v="0"/>
    <x v="0"/>
    <x v="6"/>
    <x v="18"/>
    <x v="52"/>
  </r>
  <r>
    <s v="040711009012"/>
    <x v="129"/>
    <x v="0"/>
    <n v="67600"/>
    <n v="527947.19999999995"/>
    <n v="269520"/>
    <n v="1829046.6"/>
    <x v="0"/>
    <x v="6"/>
    <x v="18"/>
    <x v="53"/>
  </r>
  <r>
    <s v="040711009012"/>
    <x v="129"/>
    <x v="1"/>
    <n v="19700"/>
    <n v="114700"/>
    <n v="94498"/>
    <n v="189594.6"/>
    <x v="0"/>
    <x v="6"/>
    <x v="18"/>
    <x v="53"/>
  </r>
  <r>
    <s v="040721000000"/>
    <x v="130"/>
    <x v="9"/>
    <n v="0"/>
    <n v="0"/>
    <n v="500134.40000000002"/>
    <n v="731609.71"/>
    <x v="0"/>
    <x v="6"/>
    <x v="19"/>
    <x v="54"/>
  </r>
  <r>
    <s v="040721000000"/>
    <x v="130"/>
    <x v="41"/>
    <n v="0"/>
    <n v="0"/>
    <n v="20400"/>
    <n v="29200"/>
    <x v="0"/>
    <x v="6"/>
    <x v="19"/>
    <x v="54"/>
  </r>
  <r>
    <s v="040721000000"/>
    <x v="130"/>
    <x v="0"/>
    <n v="0"/>
    <n v="0"/>
    <n v="45104"/>
    <n v="59720"/>
    <x v="0"/>
    <x v="6"/>
    <x v="19"/>
    <x v="54"/>
  </r>
  <r>
    <s v="040721000000"/>
    <x v="130"/>
    <x v="28"/>
    <n v="0"/>
    <n v="0"/>
    <n v="72400"/>
    <n v="87850"/>
    <x v="0"/>
    <x v="6"/>
    <x v="19"/>
    <x v="54"/>
  </r>
  <r>
    <s v="040721000000"/>
    <x v="130"/>
    <x v="42"/>
    <n v="0"/>
    <n v="0"/>
    <n v="113514.4"/>
    <n v="148661.76000000001"/>
    <x v="0"/>
    <x v="6"/>
    <x v="19"/>
    <x v="54"/>
  </r>
  <r>
    <s v="040721000000"/>
    <x v="130"/>
    <x v="22"/>
    <n v="0"/>
    <n v="0"/>
    <n v="69500"/>
    <n v="136453.60999999999"/>
    <x v="0"/>
    <x v="6"/>
    <x v="19"/>
    <x v="54"/>
  </r>
  <r>
    <s v="040721000000"/>
    <x v="130"/>
    <x v="4"/>
    <n v="0"/>
    <n v="0"/>
    <n v="182560"/>
    <n v="245382.79"/>
    <x v="0"/>
    <x v="6"/>
    <x v="19"/>
    <x v="54"/>
  </r>
  <r>
    <s v="040811800000"/>
    <x v="131"/>
    <x v="29"/>
    <n v="720"/>
    <n v="4038.12"/>
    <n v="0"/>
    <n v="0"/>
    <x v="0"/>
    <x v="6"/>
    <x v="20"/>
    <x v="55"/>
  </r>
  <r>
    <s v="040819810000"/>
    <x v="132"/>
    <x v="29"/>
    <n v="700"/>
    <n v="3921.81"/>
    <n v="0"/>
    <n v="0"/>
    <x v="0"/>
    <x v="6"/>
    <x v="21"/>
    <x v="55"/>
  </r>
  <r>
    <s v="040900000011001"/>
    <x v="133"/>
    <x v="43"/>
    <n v="505"/>
    <n v="3091.58"/>
    <n v="0"/>
    <n v="0"/>
    <x v="0"/>
    <x v="7"/>
    <x v="22"/>
    <x v="56"/>
  </r>
  <r>
    <s v="040900000011001"/>
    <x v="133"/>
    <x v="33"/>
    <n v="14854"/>
    <n v="80953.64"/>
    <n v="0"/>
    <n v="0"/>
    <x v="0"/>
    <x v="7"/>
    <x v="22"/>
    <x v="56"/>
  </r>
  <r>
    <s v="040900000011001"/>
    <x v="133"/>
    <x v="44"/>
    <n v="18910"/>
    <n v="132260.66"/>
    <n v="41839"/>
    <n v="381792.93"/>
    <x v="0"/>
    <x v="7"/>
    <x v="22"/>
    <x v="56"/>
  </r>
  <r>
    <s v="040900000011004"/>
    <x v="134"/>
    <x v="43"/>
    <n v="7200"/>
    <n v="33901.08"/>
    <n v="0"/>
    <n v="0"/>
    <x v="0"/>
    <x v="7"/>
    <x v="22"/>
    <x v="57"/>
  </r>
  <r>
    <s v="040900000012001"/>
    <x v="135"/>
    <x v="4"/>
    <n v="21600"/>
    <n v="40004.120000000003"/>
    <n v="0"/>
    <n v="0"/>
    <x v="0"/>
    <x v="7"/>
    <x v="23"/>
    <x v="58"/>
  </r>
  <r>
    <s v="040900000012001"/>
    <x v="135"/>
    <x v="33"/>
    <n v="0"/>
    <n v="0"/>
    <n v="28800"/>
    <n v="113800"/>
    <x v="0"/>
    <x v="7"/>
    <x v="23"/>
    <x v="58"/>
  </r>
  <r>
    <s v="040900000012001"/>
    <x v="135"/>
    <x v="39"/>
    <n v="0"/>
    <n v="0"/>
    <n v="3494.4"/>
    <n v="78224.639999999999"/>
    <x v="0"/>
    <x v="7"/>
    <x v="23"/>
    <x v="58"/>
  </r>
  <r>
    <s v="040900000012001"/>
    <x v="135"/>
    <x v="43"/>
    <n v="0"/>
    <n v="0"/>
    <n v="22125"/>
    <n v="33587.870000000003"/>
    <x v="0"/>
    <x v="7"/>
    <x v="23"/>
    <x v="58"/>
  </r>
  <r>
    <s v="040900000012001"/>
    <x v="135"/>
    <x v="18"/>
    <n v="1600"/>
    <n v="4405.3"/>
    <n v="0"/>
    <n v="0"/>
    <x v="0"/>
    <x v="7"/>
    <x v="23"/>
    <x v="58"/>
  </r>
  <r>
    <s v="040900000012004"/>
    <x v="136"/>
    <x v="43"/>
    <n v="76700"/>
    <n v="125776.31"/>
    <n v="87615"/>
    <n v="135683.84"/>
    <x v="0"/>
    <x v="7"/>
    <x v="23"/>
    <x v="59"/>
  </r>
  <r>
    <s v="040900000012004"/>
    <x v="136"/>
    <x v="45"/>
    <n v="0"/>
    <n v="0"/>
    <n v="42480"/>
    <n v="91402.89"/>
    <x v="0"/>
    <x v="7"/>
    <x v="23"/>
    <x v="59"/>
  </r>
  <r>
    <s v="040900000012004"/>
    <x v="136"/>
    <x v="5"/>
    <n v="294000"/>
    <n v="465380"/>
    <n v="0"/>
    <n v="0"/>
    <x v="0"/>
    <x v="7"/>
    <x v="23"/>
    <x v="59"/>
  </r>
  <r>
    <s v="040900000012006"/>
    <x v="137"/>
    <x v="5"/>
    <n v="38400"/>
    <n v="62592"/>
    <n v="0"/>
    <n v="0"/>
    <x v="0"/>
    <x v="7"/>
    <x v="23"/>
    <x v="59"/>
  </r>
  <r>
    <s v="041090000019"/>
    <x v="138"/>
    <x v="46"/>
    <n v="122.5"/>
    <n v="2011.29"/>
    <n v="0"/>
    <n v="0"/>
    <x v="0"/>
    <x v="8"/>
    <x v="24"/>
    <x v="60"/>
  </r>
  <r>
    <s v="050400009010"/>
    <x v="139"/>
    <x v="21"/>
    <n v="7100"/>
    <n v="233596.5"/>
    <n v="7180"/>
    <n v="209873.8"/>
    <x v="0"/>
    <x v="8"/>
    <x v="24"/>
    <x v="60"/>
  </r>
  <r>
    <s v="050400009010"/>
    <x v="139"/>
    <x v="27"/>
    <n v="2585"/>
    <n v="47265.23"/>
    <n v="0"/>
    <n v="0"/>
    <x v="0"/>
    <x v="8"/>
    <x v="24"/>
    <x v="60"/>
  </r>
  <r>
    <s v="050400009010"/>
    <x v="139"/>
    <x v="23"/>
    <n v="5500"/>
    <n v="175863.24"/>
    <n v="0"/>
    <n v="0"/>
    <x v="0"/>
    <x v="8"/>
    <x v="24"/>
    <x v="60"/>
  </r>
  <r>
    <s v="050400009090"/>
    <x v="140"/>
    <x v="15"/>
    <n v="0"/>
    <n v="0"/>
    <n v="143740"/>
    <n v="629948"/>
    <x v="0"/>
    <x v="8"/>
    <x v="24"/>
    <x v="60"/>
  </r>
  <r>
    <s v="050400009090"/>
    <x v="140"/>
    <x v="7"/>
    <n v="0"/>
    <n v="0"/>
    <n v="140000"/>
    <n v="156800"/>
    <x v="0"/>
    <x v="8"/>
    <x v="24"/>
    <x v="60"/>
  </r>
  <r>
    <s v="050800900000"/>
    <x v="141"/>
    <x v="24"/>
    <n v="11052.4"/>
    <n v="86664.48"/>
    <n v="0"/>
    <n v="0"/>
    <x v="0"/>
    <x v="8"/>
    <x v="24"/>
    <x v="60"/>
  </r>
  <r>
    <s v="050800900000"/>
    <x v="141"/>
    <x v="17"/>
    <n v="0"/>
    <n v="0"/>
    <n v="3360"/>
    <n v="39822.58"/>
    <x v="0"/>
    <x v="8"/>
    <x v="24"/>
    <x v="60"/>
  </r>
  <r>
    <s v="051199100000"/>
    <x v="142"/>
    <x v="47"/>
    <n v="123340"/>
    <n v="44100"/>
    <n v="0"/>
    <n v="0"/>
    <x v="0"/>
    <x v="8"/>
    <x v="24"/>
    <x v="60"/>
  </r>
  <r>
    <s v="051199100000"/>
    <x v="142"/>
    <x v="48"/>
    <n v="91834"/>
    <n v="31984"/>
    <n v="25520"/>
    <n v="9800"/>
    <x v="0"/>
    <x v="8"/>
    <x v="24"/>
    <x v="60"/>
  </r>
  <r>
    <s v="051199859013"/>
    <x v="143"/>
    <x v="5"/>
    <n v="5850"/>
    <n v="40072.5"/>
    <n v="0"/>
    <n v="0"/>
    <x v="0"/>
    <x v="8"/>
    <x v="24"/>
    <x v="60"/>
  </r>
  <r>
    <s v="051199859018"/>
    <x v="0"/>
    <x v="49"/>
    <n v="35212"/>
    <n v="323438.06"/>
    <n v="2936"/>
    <n v="31474.27"/>
    <x v="0"/>
    <x v="8"/>
    <x v="24"/>
    <x v="60"/>
  </r>
  <r>
    <s v="051199859018"/>
    <x v="0"/>
    <x v="50"/>
    <n v="0"/>
    <n v="0"/>
    <n v="220"/>
    <n v="3409.89"/>
    <x v="0"/>
    <x v="8"/>
    <x v="24"/>
    <x v="60"/>
  </r>
  <r>
    <s v="051199859018"/>
    <x v="0"/>
    <x v="51"/>
    <n v="0"/>
    <n v="0"/>
    <n v="2663"/>
    <n v="46836.22"/>
    <x v="0"/>
    <x v="8"/>
    <x v="24"/>
    <x v="60"/>
  </r>
  <r>
    <s v="051199859018"/>
    <x v="0"/>
    <x v="21"/>
    <n v="0"/>
    <n v="0"/>
    <n v="4983"/>
    <n v="73406.63"/>
    <x v="0"/>
    <x v="8"/>
    <x v="24"/>
    <x v="60"/>
  </r>
  <r>
    <s v="051199859018"/>
    <x v="0"/>
    <x v="52"/>
    <n v="0"/>
    <n v="0"/>
    <n v="207350"/>
    <n v="106067.5"/>
    <x v="0"/>
    <x v="8"/>
    <x v="24"/>
    <x v="60"/>
  </r>
  <r>
    <s v="051199859018"/>
    <x v="0"/>
    <x v="5"/>
    <n v="2726"/>
    <n v="78263.710000000006"/>
    <n v="44400"/>
    <n v="522757.72"/>
    <x v="0"/>
    <x v="8"/>
    <x v="24"/>
    <x v="60"/>
  </r>
  <r>
    <s v="150290900012"/>
    <x v="144"/>
    <x v="5"/>
    <n v="195"/>
    <n v="3600"/>
    <n v="0"/>
    <n v="0"/>
    <x v="0"/>
    <x v="8"/>
    <x v="24"/>
    <x v="60"/>
  </r>
  <r>
    <s v="150290900012"/>
    <x v="144"/>
    <x v="1"/>
    <n v="32750"/>
    <n v="18037.599999999999"/>
    <n v="0"/>
    <n v="0"/>
    <x v="0"/>
    <x v="8"/>
    <x v="24"/>
    <x v="60"/>
  </r>
  <r>
    <s v="150290900012"/>
    <x v="144"/>
    <x v="2"/>
    <n v="0"/>
    <n v="0"/>
    <n v="12800"/>
    <n v="74967.740000000005"/>
    <x v="0"/>
    <x v="8"/>
    <x v="24"/>
    <x v="60"/>
  </r>
  <r>
    <s v="150300300000"/>
    <x v="145"/>
    <x v="29"/>
    <n v="26170"/>
    <n v="16180.88"/>
    <n v="0"/>
    <n v="0"/>
    <x v="0"/>
    <x v="8"/>
    <x v="24"/>
    <x v="60"/>
  </r>
  <r>
    <s v="160100910011"/>
    <x v="146"/>
    <x v="10"/>
    <n v="0"/>
    <n v="0"/>
    <n v="333.24"/>
    <n v="3696.23"/>
    <x v="0"/>
    <x v="1"/>
    <x v="25"/>
    <x v="61"/>
  </r>
  <r>
    <s v="160100910011"/>
    <x v="146"/>
    <x v="0"/>
    <n v="0"/>
    <n v="0"/>
    <n v="17448"/>
    <n v="27308.07"/>
    <x v="0"/>
    <x v="1"/>
    <x v="25"/>
    <x v="61"/>
  </r>
  <r>
    <s v="160100990021"/>
    <x v="147"/>
    <x v="2"/>
    <n v="120372.78"/>
    <n v="73890.39"/>
    <n v="0"/>
    <n v="0"/>
    <x v="0"/>
    <x v="1"/>
    <x v="25"/>
    <x v="61"/>
  </r>
  <r>
    <s v="160100990021"/>
    <x v="147"/>
    <x v="0"/>
    <n v="0"/>
    <n v="0"/>
    <n v="62782.8"/>
    <n v="174650.27"/>
    <x v="0"/>
    <x v="1"/>
    <x v="25"/>
    <x v="61"/>
  </r>
  <r>
    <s v="160100990021"/>
    <x v="147"/>
    <x v="10"/>
    <n v="0"/>
    <n v="0"/>
    <n v="333.24"/>
    <n v="3777.86"/>
    <x v="0"/>
    <x v="1"/>
    <x v="25"/>
    <x v="61"/>
  </r>
  <r>
    <s v="160100990021"/>
    <x v="147"/>
    <x v="18"/>
    <n v="198"/>
    <n v="3835.27"/>
    <n v="333"/>
    <n v="7146.26"/>
    <x v="0"/>
    <x v="1"/>
    <x v="25"/>
    <x v="61"/>
  </r>
  <r>
    <s v="160100990021"/>
    <x v="147"/>
    <x v="42"/>
    <n v="0"/>
    <n v="0"/>
    <n v="38502.720000000001"/>
    <n v="47329.4"/>
    <x v="0"/>
    <x v="1"/>
    <x v="25"/>
    <x v="61"/>
  </r>
  <r>
    <s v="160100990021"/>
    <x v="147"/>
    <x v="28"/>
    <n v="0"/>
    <n v="0"/>
    <n v="191.15"/>
    <n v="4051.94"/>
    <x v="0"/>
    <x v="1"/>
    <x v="25"/>
    <x v="61"/>
  </r>
  <r>
    <s v="160100990021"/>
    <x v="147"/>
    <x v="1"/>
    <n v="41553.74"/>
    <n v="31415.53"/>
    <n v="310"/>
    <n v="238.18"/>
    <x v="0"/>
    <x v="1"/>
    <x v="25"/>
    <x v="61"/>
  </r>
  <r>
    <s v="160100990021"/>
    <x v="147"/>
    <x v="40"/>
    <n v="23020.68"/>
    <n v="25617.52"/>
    <n v="0"/>
    <n v="0"/>
    <x v="0"/>
    <x v="1"/>
    <x v="25"/>
    <x v="61"/>
  </r>
  <r>
    <s v="160100990028"/>
    <x v="148"/>
    <x v="2"/>
    <n v="360"/>
    <n v="783.38"/>
    <n v="0"/>
    <n v="0"/>
    <x v="0"/>
    <x v="1"/>
    <x v="25"/>
    <x v="61"/>
  </r>
  <r>
    <s v="160100990028"/>
    <x v="148"/>
    <x v="1"/>
    <n v="2000"/>
    <n v="5070.34"/>
    <n v="22320"/>
    <n v="32444.75"/>
    <x v="0"/>
    <x v="1"/>
    <x v="25"/>
    <x v="61"/>
  </r>
  <r>
    <s v="160100990028"/>
    <x v="148"/>
    <x v="10"/>
    <n v="0"/>
    <n v="0"/>
    <n v="333.28"/>
    <n v="8089.53"/>
    <x v="0"/>
    <x v="1"/>
    <x v="25"/>
    <x v="61"/>
  </r>
  <r>
    <s v="160100990028"/>
    <x v="148"/>
    <x v="0"/>
    <n v="115504.8"/>
    <n v="123127.54"/>
    <n v="48393.120000000003"/>
    <n v="47901.760000000002"/>
    <x v="0"/>
    <x v="1"/>
    <x v="25"/>
    <x v="61"/>
  </r>
  <r>
    <s v="160231110011"/>
    <x v="149"/>
    <x v="1"/>
    <n v="352"/>
    <n v="608.47"/>
    <n v="90"/>
    <n v="848.47"/>
    <x v="0"/>
    <x v="2"/>
    <x v="26"/>
    <x v="62"/>
  </r>
  <r>
    <s v="160231190011"/>
    <x v="150"/>
    <x v="42"/>
    <n v="0"/>
    <n v="0"/>
    <n v="1161.77"/>
    <n v="1771.18"/>
    <x v="0"/>
    <x v="2"/>
    <x v="26"/>
    <x v="62"/>
  </r>
  <r>
    <s v="160232110011"/>
    <x v="151"/>
    <x v="0"/>
    <n v="0"/>
    <n v="0"/>
    <n v="69523.199999999997"/>
    <n v="69870.81"/>
    <x v="0"/>
    <x v="2"/>
    <x v="27"/>
    <x v="63"/>
  </r>
  <r>
    <s v="160232110011"/>
    <x v="151"/>
    <x v="1"/>
    <n v="6998"/>
    <n v="15476.94"/>
    <n v="4988"/>
    <n v="20151.66"/>
    <x v="0"/>
    <x v="2"/>
    <x v="27"/>
    <x v="63"/>
  </r>
  <r>
    <s v="160232190011"/>
    <x v="152"/>
    <x v="5"/>
    <n v="2035.68"/>
    <n v="3339"/>
    <n v="0"/>
    <n v="0"/>
    <x v="0"/>
    <x v="2"/>
    <x v="27"/>
    <x v="63"/>
  </r>
  <r>
    <s v="160232190011"/>
    <x v="152"/>
    <x v="53"/>
    <n v="0"/>
    <n v="0"/>
    <n v="31960.400000000001"/>
    <n v="19937"/>
    <x v="0"/>
    <x v="2"/>
    <x v="27"/>
    <x v="63"/>
  </r>
  <r>
    <s v="160232190011"/>
    <x v="152"/>
    <x v="54"/>
    <n v="3916.8"/>
    <n v="7008"/>
    <n v="0"/>
    <n v="0"/>
    <x v="0"/>
    <x v="2"/>
    <x v="27"/>
    <x v="63"/>
  </r>
  <r>
    <s v="160232190011"/>
    <x v="152"/>
    <x v="40"/>
    <n v="41473.440000000002"/>
    <n v="24373"/>
    <n v="0"/>
    <n v="0"/>
    <x v="0"/>
    <x v="2"/>
    <x v="27"/>
    <x v="63"/>
  </r>
  <r>
    <s v="160232190011"/>
    <x v="152"/>
    <x v="1"/>
    <n v="607098.67000000004"/>
    <n v="447668.91"/>
    <n v="83121.119999999995"/>
    <n v="71066.5"/>
    <x v="0"/>
    <x v="2"/>
    <x v="27"/>
    <x v="63"/>
  </r>
  <r>
    <s v="160232190011"/>
    <x v="152"/>
    <x v="55"/>
    <n v="0"/>
    <n v="0"/>
    <n v="37810.080000000002"/>
    <n v="30814.25"/>
    <x v="0"/>
    <x v="2"/>
    <x v="27"/>
    <x v="63"/>
  </r>
  <r>
    <s v="160232190011"/>
    <x v="152"/>
    <x v="56"/>
    <n v="218851.20000000001"/>
    <n v="191093.76000000001"/>
    <n v="0"/>
    <n v="0"/>
    <x v="0"/>
    <x v="2"/>
    <x v="27"/>
    <x v="63"/>
  </r>
  <r>
    <s v="160232190011"/>
    <x v="152"/>
    <x v="8"/>
    <n v="17379.36"/>
    <n v="19767.099999999999"/>
    <n v="0"/>
    <n v="0"/>
    <x v="0"/>
    <x v="2"/>
    <x v="27"/>
    <x v="63"/>
  </r>
  <r>
    <s v="160232190011"/>
    <x v="152"/>
    <x v="57"/>
    <n v="148278.48000000001"/>
    <n v="266714.26"/>
    <n v="0"/>
    <n v="0"/>
    <x v="0"/>
    <x v="2"/>
    <x v="27"/>
    <x v="63"/>
  </r>
  <r>
    <s v="160232190011"/>
    <x v="152"/>
    <x v="0"/>
    <n v="601371.30000000005"/>
    <n v="304243.46000000002"/>
    <n v="266661.59999999998"/>
    <n v="170587.1"/>
    <x v="0"/>
    <x v="2"/>
    <x v="27"/>
    <x v="63"/>
  </r>
  <r>
    <s v="160232190011"/>
    <x v="152"/>
    <x v="9"/>
    <n v="69131.520000000004"/>
    <n v="32169.1"/>
    <n v="22143.84"/>
    <n v="15545"/>
    <x v="0"/>
    <x v="2"/>
    <x v="27"/>
    <x v="63"/>
  </r>
  <r>
    <s v="160232190011"/>
    <x v="152"/>
    <x v="2"/>
    <n v="457412.16"/>
    <n v="602997.12"/>
    <n v="0"/>
    <n v="0"/>
    <x v="0"/>
    <x v="2"/>
    <x v="27"/>
    <x v="63"/>
  </r>
  <r>
    <s v="160232300011"/>
    <x v="153"/>
    <x v="55"/>
    <n v="18220.8"/>
    <n v="23522"/>
    <n v="0"/>
    <n v="0"/>
    <x v="0"/>
    <x v="2"/>
    <x v="27"/>
    <x v="63"/>
  </r>
  <r>
    <s v="160232300011"/>
    <x v="153"/>
    <x v="10"/>
    <n v="17439.599999999999"/>
    <n v="31292.33"/>
    <n v="17711.04"/>
    <n v="27822.13"/>
    <x v="0"/>
    <x v="2"/>
    <x v="27"/>
    <x v="63"/>
  </r>
  <r>
    <s v="160232300011"/>
    <x v="153"/>
    <x v="58"/>
    <n v="0"/>
    <n v="0"/>
    <n v="11725.92"/>
    <n v="19606.59"/>
    <x v="0"/>
    <x v="2"/>
    <x v="27"/>
    <x v="63"/>
  </r>
  <r>
    <s v="160232300011"/>
    <x v="153"/>
    <x v="42"/>
    <n v="0"/>
    <n v="0"/>
    <n v="23479.88"/>
    <n v="46354.65"/>
    <x v="0"/>
    <x v="2"/>
    <x v="27"/>
    <x v="63"/>
  </r>
  <r>
    <s v="160232300011"/>
    <x v="153"/>
    <x v="1"/>
    <n v="44887.92"/>
    <n v="53316.95"/>
    <n v="0"/>
    <n v="0"/>
    <x v="0"/>
    <x v="2"/>
    <x v="27"/>
    <x v="63"/>
  </r>
  <r>
    <s v="160232300011"/>
    <x v="153"/>
    <x v="59"/>
    <n v="0"/>
    <n v="0"/>
    <n v="19914.36"/>
    <n v="27719.08"/>
    <x v="0"/>
    <x v="2"/>
    <x v="27"/>
    <x v="63"/>
  </r>
  <r>
    <s v="160232300011"/>
    <x v="153"/>
    <x v="60"/>
    <n v="16137.6"/>
    <n v="30391.86"/>
    <n v="206738.16"/>
    <n v="276264.61"/>
    <x v="0"/>
    <x v="2"/>
    <x v="27"/>
    <x v="63"/>
  </r>
  <r>
    <s v="160232300011"/>
    <x v="153"/>
    <x v="56"/>
    <n v="0"/>
    <n v="0"/>
    <n v="411264"/>
    <n v="575573.72"/>
    <x v="0"/>
    <x v="2"/>
    <x v="27"/>
    <x v="63"/>
  </r>
  <r>
    <s v="160232300011"/>
    <x v="153"/>
    <x v="53"/>
    <n v="72072.960000000006"/>
    <n v="138940.87"/>
    <n v="90369.54"/>
    <n v="166619.9"/>
    <x v="0"/>
    <x v="2"/>
    <x v="27"/>
    <x v="63"/>
  </r>
  <r>
    <s v="160232300011"/>
    <x v="153"/>
    <x v="57"/>
    <n v="0"/>
    <n v="0"/>
    <n v="18124.8"/>
    <n v="38441.93"/>
    <x v="0"/>
    <x v="2"/>
    <x v="27"/>
    <x v="63"/>
  </r>
  <r>
    <s v="160232300011"/>
    <x v="153"/>
    <x v="2"/>
    <n v="96302.399999999994"/>
    <n v="153035.22"/>
    <n v="0"/>
    <n v="0"/>
    <x v="0"/>
    <x v="2"/>
    <x v="27"/>
    <x v="63"/>
  </r>
  <r>
    <s v="160232300011"/>
    <x v="153"/>
    <x v="61"/>
    <n v="0"/>
    <n v="0"/>
    <n v="34584"/>
    <n v="50061.85"/>
    <x v="0"/>
    <x v="2"/>
    <x v="27"/>
    <x v="63"/>
  </r>
  <r>
    <s v="160232300011"/>
    <x v="153"/>
    <x v="9"/>
    <n v="24684"/>
    <n v="30500"/>
    <n v="0"/>
    <n v="0"/>
    <x v="0"/>
    <x v="2"/>
    <x v="27"/>
    <x v="63"/>
  </r>
  <r>
    <s v="160232300011"/>
    <x v="153"/>
    <x v="8"/>
    <n v="2400"/>
    <n v="3423.06"/>
    <n v="0"/>
    <n v="0"/>
    <x v="0"/>
    <x v="2"/>
    <x v="27"/>
    <x v="63"/>
  </r>
  <r>
    <s v="160232900011"/>
    <x v="154"/>
    <x v="53"/>
    <n v="79429.440000000002"/>
    <n v="126426.81"/>
    <n v="138045.6"/>
    <n v="248076.68"/>
    <x v="0"/>
    <x v="2"/>
    <x v="27"/>
    <x v="63"/>
  </r>
  <r>
    <s v="160232900011"/>
    <x v="154"/>
    <x v="2"/>
    <n v="10918.08"/>
    <n v="13721.59"/>
    <n v="0"/>
    <n v="0"/>
    <x v="0"/>
    <x v="2"/>
    <x v="27"/>
    <x v="63"/>
  </r>
  <r>
    <s v="160232900011"/>
    <x v="154"/>
    <x v="58"/>
    <n v="0"/>
    <n v="0"/>
    <n v="6333.6"/>
    <n v="10270.540000000001"/>
    <x v="0"/>
    <x v="2"/>
    <x v="27"/>
    <x v="63"/>
  </r>
  <r>
    <s v="160232900011"/>
    <x v="154"/>
    <x v="57"/>
    <n v="0"/>
    <n v="0"/>
    <n v="53995.68"/>
    <n v="91232.03"/>
    <x v="0"/>
    <x v="2"/>
    <x v="27"/>
    <x v="63"/>
  </r>
  <r>
    <s v="160232900011"/>
    <x v="154"/>
    <x v="60"/>
    <n v="19484.88"/>
    <n v="26246.14"/>
    <n v="0"/>
    <n v="0"/>
    <x v="0"/>
    <x v="2"/>
    <x v="27"/>
    <x v="63"/>
  </r>
  <r>
    <s v="160232900011"/>
    <x v="154"/>
    <x v="10"/>
    <n v="18644.400000000001"/>
    <n v="24707.67"/>
    <n v="0"/>
    <n v="0"/>
    <x v="0"/>
    <x v="2"/>
    <x v="27"/>
    <x v="63"/>
  </r>
  <r>
    <s v="160232900011"/>
    <x v="154"/>
    <x v="62"/>
    <n v="0"/>
    <n v="0"/>
    <n v="18576"/>
    <n v="29872.880000000001"/>
    <x v="0"/>
    <x v="2"/>
    <x v="27"/>
    <x v="63"/>
  </r>
  <r>
    <s v="160232900011"/>
    <x v="154"/>
    <x v="42"/>
    <n v="0"/>
    <n v="0"/>
    <n v="72682.63"/>
    <n v="120157.82"/>
    <x v="0"/>
    <x v="2"/>
    <x v="27"/>
    <x v="63"/>
  </r>
  <r>
    <s v="160232900011"/>
    <x v="154"/>
    <x v="8"/>
    <n v="15316.32"/>
    <n v="21047.599999999999"/>
    <n v="0"/>
    <n v="0"/>
    <x v="0"/>
    <x v="2"/>
    <x v="27"/>
    <x v="63"/>
  </r>
  <r>
    <s v="160250100011"/>
    <x v="155"/>
    <x v="53"/>
    <n v="0"/>
    <n v="0"/>
    <n v="16566.12"/>
    <n v="19280.310000000001"/>
    <x v="0"/>
    <x v="8"/>
    <x v="28"/>
    <x v="64"/>
  </r>
  <r>
    <s v="160250100011"/>
    <x v="155"/>
    <x v="5"/>
    <n v="36"/>
    <n v="792"/>
    <n v="0"/>
    <n v="0"/>
    <x v="0"/>
    <x v="8"/>
    <x v="28"/>
    <x v="64"/>
  </r>
  <r>
    <s v="160250100011"/>
    <x v="155"/>
    <x v="1"/>
    <n v="777.91"/>
    <n v="4780.03"/>
    <n v="90"/>
    <n v="1262.1199999999999"/>
    <x v="0"/>
    <x v="8"/>
    <x v="28"/>
    <x v="64"/>
  </r>
  <r>
    <s v="160250100011"/>
    <x v="155"/>
    <x v="63"/>
    <n v="0"/>
    <n v="0"/>
    <n v="1000"/>
    <n v="25345.14"/>
    <x v="0"/>
    <x v="8"/>
    <x v="28"/>
    <x v="64"/>
  </r>
  <r>
    <s v="160250100019"/>
    <x v="156"/>
    <x v="28"/>
    <n v="0"/>
    <n v="0"/>
    <n v="35.9"/>
    <n v="1666.53"/>
    <x v="0"/>
    <x v="8"/>
    <x v="28"/>
    <x v="64"/>
  </r>
  <r>
    <s v="160250100019"/>
    <x v="156"/>
    <x v="18"/>
    <n v="96"/>
    <n v="3517.82"/>
    <n v="240"/>
    <n v="11076.63"/>
    <x v="0"/>
    <x v="8"/>
    <x v="28"/>
    <x v="64"/>
  </r>
  <r>
    <s v="160250950000"/>
    <x v="0"/>
    <x v="18"/>
    <n v="0"/>
    <n v="0"/>
    <n v="1000"/>
    <n v="29152.04"/>
    <x v="0"/>
    <x v="8"/>
    <x v="28"/>
    <x v="64"/>
  </r>
  <r>
    <s v="160290910011"/>
    <x v="157"/>
    <x v="2"/>
    <n v="85"/>
    <n v="62.39"/>
    <n v="0"/>
    <n v="0"/>
    <x v="0"/>
    <x v="8"/>
    <x v="28"/>
    <x v="64"/>
  </r>
  <r>
    <s v="160413190000"/>
    <x v="158"/>
    <x v="31"/>
    <n v="125.25"/>
    <n v="672.39"/>
    <n v="0"/>
    <n v="0"/>
    <x v="0"/>
    <x v="4"/>
    <x v="7"/>
    <x v="20"/>
  </r>
  <r>
    <s v="160414210000"/>
    <x v="159"/>
    <x v="64"/>
    <n v="105.6"/>
    <n v="658.86"/>
    <n v="0"/>
    <n v="0"/>
    <x v="0"/>
    <x v="4"/>
    <x v="7"/>
    <x v="65"/>
  </r>
  <r>
    <s v="160414210000"/>
    <x v="159"/>
    <x v="17"/>
    <n v="24769.919999999998"/>
    <n v="114809.04"/>
    <n v="0"/>
    <n v="0"/>
    <x v="0"/>
    <x v="4"/>
    <x v="7"/>
    <x v="65"/>
  </r>
  <r>
    <s v="160414210000"/>
    <x v="159"/>
    <x v="21"/>
    <n v="0"/>
    <n v="0"/>
    <n v="15588.48"/>
    <n v="90220.54"/>
    <x v="0"/>
    <x v="4"/>
    <x v="7"/>
    <x v="65"/>
  </r>
  <r>
    <s v="160414210000"/>
    <x v="159"/>
    <x v="18"/>
    <n v="3538.08"/>
    <n v="17458.64"/>
    <n v="0"/>
    <n v="0"/>
    <x v="0"/>
    <x v="4"/>
    <x v="7"/>
    <x v="65"/>
  </r>
  <r>
    <s v="160414210000"/>
    <x v="159"/>
    <x v="63"/>
    <n v="0"/>
    <n v="0"/>
    <n v="806"/>
    <n v="3505.92"/>
    <x v="0"/>
    <x v="4"/>
    <x v="7"/>
    <x v="65"/>
  </r>
  <r>
    <s v="160414210000"/>
    <x v="159"/>
    <x v="65"/>
    <n v="636.75"/>
    <n v="4023.62"/>
    <n v="0"/>
    <n v="0"/>
    <x v="0"/>
    <x v="4"/>
    <x v="7"/>
    <x v="65"/>
  </r>
  <r>
    <s v="160414210000"/>
    <x v="159"/>
    <x v="1"/>
    <n v="11412.2"/>
    <n v="66489.11"/>
    <n v="0"/>
    <n v="0"/>
    <x v="0"/>
    <x v="4"/>
    <x v="7"/>
    <x v="65"/>
  </r>
  <r>
    <s v="160414210000"/>
    <x v="159"/>
    <x v="2"/>
    <n v="16896"/>
    <n v="82896"/>
    <n v="0"/>
    <n v="0"/>
    <x v="0"/>
    <x v="4"/>
    <x v="7"/>
    <x v="65"/>
  </r>
  <r>
    <s v="160414210000"/>
    <x v="159"/>
    <x v="24"/>
    <n v="10725.12"/>
    <n v="59156.639999999999"/>
    <n v="0"/>
    <n v="0"/>
    <x v="0"/>
    <x v="4"/>
    <x v="7"/>
    <x v="65"/>
  </r>
  <r>
    <s v="160414280000"/>
    <x v="0"/>
    <x v="17"/>
    <n v="6307.2"/>
    <n v="27918"/>
    <n v="0"/>
    <n v="0"/>
    <x v="0"/>
    <x v="4"/>
    <x v="7"/>
    <x v="65"/>
  </r>
  <r>
    <s v="160414280000"/>
    <x v="0"/>
    <x v="65"/>
    <n v="57.6"/>
    <n v="335.17"/>
    <n v="0"/>
    <n v="0"/>
    <x v="0"/>
    <x v="4"/>
    <x v="7"/>
    <x v="65"/>
  </r>
  <r>
    <s v="160420100000"/>
    <x v="160"/>
    <x v="65"/>
    <n v="38.4"/>
    <n v="741.53"/>
    <n v="0"/>
    <n v="0"/>
    <x v="0"/>
    <x v="4"/>
    <x v="7"/>
    <x v="10"/>
  </r>
  <r>
    <s v="160420500011"/>
    <x v="161"/>
    <x v="2"/>
    <n v="75"/>
    <n v="11.46"/>
    <n v="0"/>
    <n v="0"/>
    <x v="0"/>
    <x v="4"/>
    <x v="7"/>
    <x v="20"/>
  </r>
  <r>
    <s v="160420700000"/>
    <x v="162"/>
    <x v="1"/>
    <n v="0"/>
    <n v="0"/>
    <n v="21427.200000000001"/>
    <n v="121077.48"/>
    <x v="0"/>
    <x v="4"/>
    <x v="7"/>
    <x v="65"/>
  </r>
  <r>
    <s v="160420700000"/>
    <x v="162"/>
    <x v="31"/>
    <n v="61747.199999999997"/>
    <n v="395683.18"/>
    <n v="0"/>
    <n v="0"/>
    <x v="0"/>
    <x v="4"/>
    <x v="7"/>
    <x v="65"/>
  </r>
  <r>
    <s v="160420700000"/>
    <x v="162"/>
    <x v="2"/>
    <n v="240"/>
    <n v="82.68"/>
    <n v="0"/>
    <n v="0"/>
    <x v="0"/>
    <x v="4"/>
    <x v="7"/>
    <x v="65"/>
  </r>
  <r>
    <s v="160420700000"/>
    <x v="162"/>
    <x v="24"/>
    <n v="7649.28"/>
    <n v="32509.439999999999"/>
    <n v="0"/>
    <n v="0"/>
    <x v="0"/>
    <x v="4"/>
    <x v="7"/>
    <x v="65"/>
  </r>
  <r>
    <s v="160420900019"/>
    <x v="163"/>
    <x v="1"/>
    <n v="0"/>
    <n v="0"/>
    <n v="10"/>
    <n v="13.99"/>
    <x v="0"/>
    <x v="4"/>
    <x v="7"/>
    <x v="10"/>
  </r>
  <r>
    <s v="160558000000"/>
    <x v="164"/>
    <x v="17"/>
    <n v="0"/>
    <n v="0"/>
    <n v="5292"/>
    <n v="46090.15"/>
    <x v="0"/>
    <x v="4"/>
    <x v="7"/>
    <x v="44"/>
  </r>
  <r>
    <s v="230110000013"/>
    <x v="165"/>
    <x v="38"/>
    <n v="504000"/>
    <n v="366480"/>
    <n v="726000"/>
    <n v="419790"/>
    <x v="0"/>
    <x v="8"/>
    <x v="24"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62375C-1622-4ADC-8318-40A72589A692}" name="PivotTable1" cacheId="16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">
  <location ref="A3:I15" firstHeaderRow="1" firstDataRow="3" firstDataCol="1"/>
  <pivotFields count="15">
    <pivotField showAll="0"/>
    <pivotField axis="axisRow" showAll="0">
      <items count="167">
        <item x="52"/>
        <item x="36"/>
        <item x="54"/>
        <item x="61"/>
        <item x="35"/>
        <item x="144"/>
        <item x="78"/>
        <item x="79"/>
        <item x="80"/>
        <item x="59"/>
        <item x="37"/>
        <item x="77"/>
        <item x="93"/>
        <item x="38"/>
        <item x="33"/>
        <item x="44"/>
        <item x="55"/>
        <item x="90"/>
        <item x="94"/>
        <item x="117"/>
        <item x="119"/>
        <item x="159"/>
        <item x="5"/>
        <item x="115"/>
        <item x="46"/>
        <item x="63"/>
        <item x="128"/>
        <item x="127"/>
        <item x="129"/>
        <item x="108"/>
        <item x="72"/>
        <item x="3"/>
        <item x="64"/>
        <item x="57"/>
        <item x="112"/>
        <item x="113"/>
        <item x="114"/>
        <item x="140"/>
        <item x="4"/>
        <item x="141"/>
        <item x="126"/>
        <item x="122"/>
        <item x="120"/>
        <item x="7"/>
        <item x="97"/>
        <item x="98"/>
        <item x="99"/>
        <item x="100"/>
        <item x="103"/>
        <item x="109"/>
        <item x="51"/>
        <item x="0"/>
        <item x="40"/>
        <item x="32"/>
        <item x="45"/>
        <item x="53"/>
        <item x="60"/>
        <item x="39"/>
        <item x="68"/>
        <item x="34"/>
        <item x="125"/>
        <item x="56"/>
        <item x="58"/>
        <item x="111"/>
        <item x="48"/>
        <item x="157"/>
        <item x="139"/>
        <item x="143"/>
        <item x="138"/>
        <item x="151"/>
        <item x="163"/>
        <item x="160"/>
        <item x="161"/>
        <item x="162"/>
        <item x="152"/>
        <item x="153"/>
        <item x="154"/>
        <item x="156"/>
        <item x="155"/>
        <item x="150"/>
        <item x="149"/>
        <item x="1"/>
        <item x="2"/>
        <item x="11"/>
        <item x="12"/>
        <item x="9"/>
        <item x="25"/>
        <item x="16"/>
        <item x="22"/>
        <item x="26"/>
        <item x="17"/>
        <item x="24"/>
        <item x="15"/>
        <item x="23"/>
        <item x="14"/>
        <item x="20"/>
        <item x="21"/>
        <item x="13"/>
        <item x="27"/>
        <item x="18"/>
        <item x="30"/>
        <item x="19"/>
        <item x="29"/>
        <item x="28"/>
        <item x="10"/>
        <item x="165"/>
        <item x="116"/>
        <item x="121"/>
        <item x="43"/>
        <item x="8"/>
        <item x="66"/>
        <item x="86"/>
        <item x="31"/>
        <item x="6"/>
        <item x="62"/>
        <item x="71"/>
        <item x="107"/>
        <item x="41"/>
        <item x="105"/>
        <item x="69"/>
        <item x="81"/>
        <item x="67"/>
        <item x="102"/>
        <item x="101"/>
        <item x="164"/>
        <item x="73"/>
        <item x="158"/>
        <item x="42"/>
        <item x="70"/>
        <item x="145"/>
        <item x="148"/>
        <item x="147"/>
        <item x="146"/>
        <item x="88"/>
        <item x="87"/>
        <item x="75"/>
        <item x="76"/>
        <item x="74"/>
        <item x="82"/>
        <item x="84"/>
        <item x="83"/>
        <item x="85"/>
        <item x="133"/>
        <item x="135"/>
        <item x="134"/>
        <item x="136"/>
        <item x="137"/>
        <item x="47"/>
        <item x="130"/>
        <item x="106"/>
        <item x="49"/>
        <item x="50"/>
        <item x="104"/>
        <item x="118"/>
        <item x="142"/>
        <item x="124"/>
        <item x="123"/>
        <item x="110"/>
        <item x="65"/>
        <item x="89"/>
        <item x="92"/>
        <item x="91"/>
        <item x="96"/>
        <item x="95"/>
        <item x="132"/>
        <item x="131"/>
        <item t="default"/>
      </items>
    </pivotField>
    <pivotField axis="axisRow" showAll="0" sortType="descending">
      <items count="67">
        <item sd="0" x="21"/>
        <item sd="0" x="46"/>
        <item sd="0" x="20"/>
        <item sd="0" x="32"/>
        <item sd="0" x="38"/>
        <item sd="0" x="51"/>
        <item sd="0" x="14"/>
        <item sd="0" x="9"/>
        <item sd="0" x="5"/>
        <item sd="0" x="49"/>
        <item sd="0" x="43"/>
        <item sd="0" x="58"/>
        <item sd="0" x="30"/>
        <item sd="0" x="22"/>
        <item sd="0" x="37"/>
        <item sd="0" x="61"/>
        <item sd="0" x="52"/>
        <item sd="0" x="45"/>
        <item sd="0" x="17"/>
        <item sd="0" x="62"/>
        <item sd="0" x="42"/>
        <item sd="0" x="6"/>
        <item sd="0" x="60"/>
        <item sd="0" x="3"/>
        <item sd="0" x="28"/>
        <item sd="0" x="35"/>
        <item sd="0" x="23"/>
        <item sd="0" x="0"/>
        <item sd="0" x="13"/>
        <item sd="0" x="27"/>
        <item sd="0" x="4"/>
        <item sd="0" x="25"/>
        <item sd="0" x="41"/>
        <item sd="0" x="18"/>
        <item sd="0" x="7"/>
        <item sd="0" x="54"/>
        <item sd="0" x="16"/>
        <item sd="0" x="55"/>
        <item sd="0" x="40"/>
        <item sd="0" x="2"/>
        <item sd="0" x="65"/>
        <item sd="0" x="57"/>
        <item sd="0" x="29"/>
        <item sd="0" x="31"/>
        <item sd="0" x="10"/>
        <item sd="0" x="48"/>
        <item sd="0" x="11"/>
        <item sd="0" x="34"/>
        <item sd="0" x="24"/>
        <item sd="0" x="59"/>
        <item sd="0" x="53"/>
        <item sd="0" x="8"/>
        <item sd="0" x="50"/>
        <item sd="0" x="64"/>
        <item sd="0" x="44"/>
        <item sd="0" x="63"/>
        <item sd="0" x="36"/>
        <item sd="0" x="1"/>
        <item sd="0" x="33"/>
        <item sd="0" x="26"/>
        <item sd="0" x="47"/>
        <item sd="0" x="12"/>
        <item sd="0" x="39"/>
        <item sd="0" x="19"/>
        <item sd="0" x="56"/>
        <item sd="0" x="15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0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axis="axisCol" showAll="0">
      <items count="2">
        <item x="0"/>
        <item t="default"/>
      </items>
    </pivotField>
    <pivotField axis="axisRow" showAll="0" sortType="descending">
      <items count="10">
        <item sd="0" x="7"/>
        <item sd="0" x="0"/>
        <item sd="0" x="8"/>
        <item sd="0" x="3"/>
        <item sd="0" x="2"/>
        <item sd="0" x="1"/>
        <item sd="0" x="4"/>
        <item sd="0" x="5"/>
        <item sd="0" x="6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0"/>
            </reference>
          </references>
        </pivotArea>
      </autoSortScope>
    </pivotField>
    <pivotField axis="axisRow" showAll="0" sortType="descending">
      <items count="30">
        <item sd="0" x="6"/>
        <item sd="0" x="9"/>
        <item sd="0" x="24"/>
        <item sd="0" x="0"/>
        <item sd="0" x="5"/>
        <item sd="0" x="28"/>
        <item sd="0" x="21"/>
        <item sd="0" x="7"/>
        <item sd="0" x="26"/>
        <item sd="0" x="27"/>
        <item sd="0" x="10"/>
        <item sd="0" x="2"/>
        <item sd="0" x="18"/>
        <item sd="0" x="20"/>
        <item sd="0" x="1"/>
        <item sd="0" x="8"/>
        <item sd="0" x="22"/>
        <item sd="0" x="17"/>
        <item sd="0" x="15"/>
        <item sd="0" x="19"/>
        <item sd="0" x="25"/>
        <item sd="0" x="13"/>
        <item sd="0" x="12"/>
        <item sd="0" x="23"/>
        <item sd="0" x="4"/>
        <item sd="0" x="3"/>
        <item sd="0" x="16"/>
        <item sd="0" x="11"/>
        <item sd="0" x="14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0"/>
            </reference>
          </references>
        </pivotArea>
      </autoSortScope>
    </pivotField>
    <pivotField axis="axisRow" showAll="0" sortType="descending">
      <items count="67">
        <item sd="0" x="12"/>
        <item sd="0" x="32"/>
        <item sd="0" x="35"/>
        <item sd="0" x="16"/>
        <item sd="0" x="9"/>
        <item sd="0" x="56"/>
        <item sd="0" x="58"/>
        <item sd="0" x="34"/>
        <item sd="0" x="37"/>
        <item sd="0" x="26"/>
        <item sd="0" x="60"/>
        <item sd="0" x="0"/>
        <item sd="0" x="15"/>
        <item sd="0" x="64"/>
        <item sd="0" x="57"/>
        <item sd="0" x="17"/>
        <item sd="0" x="59"/>
        <item sd="0" x="10"/>
        <item sd="0" x="18"/>
        <item sd="0" x="6"/>
        <item sd="0" x="28"/>
        <item sd="0" x="8"/>
        <item sd="0" x="30"/>
        <item sd="0" x="19"/>
        <item sd="0" x="62"/>
        <item sd="0" x="63"/>
        <item sd="0" x="55"/>
        <item sd="0" x="21"/>
        <item sd="0" x="43"/>
        <item sd="0" x="13"/>
        <item sd="0" x="41"/>
        <item sd="0" x="29"/>
        <item sd="0" x="38"/>
        <item sd="0" x="24"/>
        <item sd="0" x="2"/>
        <item sd="0" x="65"/>
        <item sd="0" x="1"/>
        <item sd="0" x="33"/>
        <item sd="0" x="36"/>
        <item sd="0" x="25"/>
        <item sd="0" x="22"/>
        <item sd="0" x="42"/>
        <item sd="0" x="4"/>
        <item sd="0" x="3"/>
        <item sd="0" x="50"/>
        <item sd="0" x="48"/>
        <item sd="0" x="11"/>
        <item sd="0" x="44"/>
        <item sd="0" x="20"/>
        <item sd="0" x="23"/>
        <item sd="0" x="54"/>
        <item sd="0" x="61"/>
        <item sd="0" x="27"/>
        <item sd="0" x="46"/>
        <item sd="0" x="45"/>
        <item sd="0" x="14"/>
        <item sd="0" x="52"/>
        <item sd="0" x="51"/>
        <item sd="0" x="53"/>
        <item sd="0" x="49"/>
        <item sd="0" x="31"/>
        <item sd="0" x="7"/>
        <item sd="0" x="40"/>
        <item sd="0" x="39"/>
        <item sd="0" x="47"/>
        <item sd="0" x="5"/>
        <item t="default" sd="0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0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5">
    <field x="8"/>
    <field x="9"/>
    <field x="10"/>
    <field x="2"/>
    <field x="1"/>
  </rowFields>
  <rowItems count="10">
    <i>
      <x v="4"/>
    </i>
    <i>
      <x v="6"/>
    </i>
    <i>
      <x v="7"/>
    </i>
    <i>
      <x v="8"/>
    </i>
    <i>
      <x v="2"/>
    </i>
    <i>
      <x/>
    </i>
    <i>
      <x v="5"/>
    </i>
    <i>
      <x v="1"/>
    </i>
    <i>
      <x v="3"/>
    </i>
    <i t="grand">
      <x/>
    </i>
  </rowItems>
  <colFields count="2">
    <field x="7"/>
    <field x="-2"/>
  </colFields>
  <colItems count="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BİRİM FİYAT 2025" fld="11" baseField="0" baseItem="0"/>
    <dataField name=" BİRİM FİYAT 2026" fld="12" baseField="0" baseItem="0"/>
    <dataField name=" DEĞİŞİM MİKTAR" fld="13" baseField="0" baseItem="0"/>
    <dataField name=" DEĞİŞİM TUTAR" fld="14" baseField="0" baseItem="0"/>
  </dataFields>
  <formats count="119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2">
          <reference field="8" count="1" selected="0">
            <x v="0"/>
          </reference>
          <reference field="9" count="2">
            <x v="16"/>
            <x v="23"/>
          </reference>
        </references>
      </pivotArea>
    </format>
    <format dxfId="10">
      <pivotArea dataOnly="0" labelOnly="1" fieldPosition="0">
        <references count="2">
          <reference field="8" count="1" selected="0">
            <x v="1"/>
          </reference>
          <reference field="9" count="2">
            <x v="3"/>
            <x v="14"/>
          </reference>
        </references>
      </pivotArea>
    </format>
    <format dxfId="11">
      <pivotArea dataOnly="0" labelOnly="1" fieldPosition="0">
        <references count="2">
          <reference field="8" count="1" selected="0">
            <x v="2"/>
          </reference>
          <reference field="9" count="2">
            <x v="2"/>
            <x v="5"/>
          </reference>
        </references>
      </pivotArea>
    </format>
    <format dxfId="12">
      <pivotArea dataOnly="0" labelOnly="1" fieldPosition="0">
        <references count="2">
          <reference field="8" count="1" selected="0">
            <x v="3"/>
          </reference>
          <reference field="9" count="1">
            <x v="4"/>
          </reference>
        </references>
      </pivotArea>
    </format>
    <format dxfId="13">
      <pivotArea dataOnly="0" labelOnly="1" fieldPosition="0">
        <references count="2">
          <reference field="8" count="1" selected="0">
            <x v="4"/>
          </reference>
          <reference field="9" count="4">
            <x v="8"/>
            <x v="9"/>
            <x v="24"/>
            <x v="25"/>
          </reference>
        </references>
      </pivotArea>
    </format>
    <format dxfId="14">
      <pivotArea dataOnly="0" labelOnly="1" fieldPosition="0">
        <references count="2">
          <reference field="8" count="1" selected="0">
            <x v="5"/>
          </reference>
          <reference field="9" count="2">
            <x v="11"/>
            <x v="20"/>
          </reference>
        </references>
      </pivotArea>
    </format>
    <format dxfId="15">
      <pivotArea dataOnly="0" labelOnly="1" fieldPosition="0">
        <references count="2">
          <reference field="8" count="1" selected="0">
            <x v="6"/>
          </reference>
          <reference field="9" count="6">
            <x v="0"/>
            <x v="1"/>
            <x v="7"/>
            <x v="10"/>
            <x v="15"/>
            <x v="27"/>
          </reference>
        </references>
      </pivotArea>
    </format>
    <format dxfId="16">
      <pivotArea dataOnly="0" labelOnly="1" fieldPosition="0">
        <references count="2">
          <reference field="8" count="1" selected="0">
            <x v="7"/>
          </reference>
          <reference field="9" count="6">
            <x v="17"/>
            <x v="18"/>
            <x v="21"/>
            <x v="22"/>
            <x v="26"/>
            <x v="28"/>
          </reference>
        </references>
      </pivotArea>
    </format>
    <format dxfId="17">
      <pivotArea dataOnly="0" labelOnly="1" fieldPosition="0">
        <references count="2">
          <reference field="8" count="1" selected="0">
            <x v="8"/>
          </reference>
          <reference field="9" count="4">
            <x v="6"/>
            <x v="12"/>
            <x v="13"/>
            <x v="19"/>
          </reference>
        </references>
      </pivotArea>
    </format>
    <format dxfId="18">
      <pivotArea dataOnly="0" labelOnly="1" fieldPosition="0">
        <references count="3">
          <reference field="8" count="1" selected="0">
            <x v="0"/>
          </reference>
          <reference field="9" count="1" selected="0">
            <x v="16"/>
          </reference>
          <reference field="10" count="2">
            <x v="5"/>
            <x v="14"/>
          </reference>
        </references>
      </pivotArea>
    </format>
    <format dxfId="19">
      <pivotArea dataOnly="0" labelOnly="1" fieldPosition="0">
        <references count="3">
          <reference field="8" count="1" selected="0">
            <x v="0"/>
          </reference>
          <reference field="9" count="1" selected="0">
            <x v="23"/>
          </reference>
          <reference field="10" count="2">
            <x v="6"/>
            <x v="16"/>
          </reference>
        </references>
      </pivotArea>
    </format>
    <format dxfId="20">
      <pivotArea dataOnly="0" labelOnly="1" fieldPosition="0">
        <references count="3">
          <reference field="8" count="1" selected="0">
            <x v="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21">
      <pivotArea dataOnly="0" labelOnly="1" fieldPosition="0">
        <references count="3">
          <reference field="8" count="1" selected="0">
            <x v="1"/>
          </reference>
          <reference field="9" count="1" selected="0">
            <x v="14"/>
          </reference>
          <reference field="10" count="1">
            <x v="36"/>
          </reference>
        </references>
      </pivotArea>
    </format>
    <format dxfId="22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0" count="1">
            <x v="10"/>
          </reference>
        </references>
      </pivotArea>
    </format>
    <format dxfId="23">
      <pivotArea dataOnly="0" labelOnly="1" fieldPosition="0">
        <references count="3">
          <reference field="8" count="1" selected="0">
            <x v="2"/>
          </reference>
          <reference field="9" count="1" selected="0">
            <x v="5"/>
          </reference>
          <reference field="10" count="1">
            <x v="13"/>
          </reference>
        </references>
      </pivotArea>
    </format>
    <format dxfId="24">
      <pivotArea dataOnly="0" labelOnly="1" fieldPosition="0">
        <references count="3">
          <reference field="8" count="1" selected="0">
            <x v="3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25">
      <pivotArea dataOnly="0" labelOnly="1" fieldPosition="0">
        <references count="3">
          <reference field="8" count="1" selected="0">
            <x v="4"/>
          </reference>
          <reference field="9" count="1" selected="0">
            <x v="8"/>
          </reference>
          <reference field="10" count="1">
            <x v="24"/>
          </reference>
        </references>
      </pivotArea>
    </format>
    <format dxfId="26">
      <pivotArea dataOnly="0" labelOnly="1" fieldPosition="0">
        <references count="3">
          <reference field="8" count="1" selected="0">
            <x v="4"/>
          </reference>
          <reference field="9" count="1" selected="0">
            <x v="9"/>
          </reference>
          <reference field="10" count="1">
            <x v="25"/>
          </reference>
        </references>
      </pivotArea>
    </format>
    <format dxfId="27">
      <pivotArea dataOnly="0" labelOnly="1" fieldPosition="0">
        <references count="3">
          <reference field="8" count="1" selected="0">
            <x v="4"/>
          </reference>
          <reference field="9" count="1" selected="0">
            <x v="24"/>
          </reference>
          <reference field="10" count="1">
            <x v="55"/>
          </reference>
        </references>
      </pivotArea>
    </format>
    <format dxfId="28">
      <pivotArea dataOnly="0" labelOnly="1" fieldPosition="0">
        <references count="3">
          <reference field="8" count="1" selected="0">
            <x v="4"/>
          </reference>
          <reference field="9" count="1" selected="0">
            <x v="25"/>
          </reference>
          <reference field="10" count="11">
            <x v="0"/>
            <x v="4"/>
            <x v="17"/>
            <x v="19"/>
            <x v="21"/>
            <x v="29"/>
            <x v="42"/>
            <x v="43"/>
            <x v="46"/>
            <x v="61"/>
            <x v="65"/>
          </reference>
        </references>
      </pivotArea>
    </format>
    <format dxfId="29">
      <pivotArea dataOnly="0" labelOnly="1" fieldPosition="0">
        <references count="3">
          <reference field="8" count="1" selected="0">
            <x v="5"/>
          </reference>
          <reference field="9" count="1" selected="0">
            <x v="11"/>
          </reference>
          <reference field="10" count="1">
            <x v="34"/>
          </reference>
        </references>
      </pivotArea>
    </format>
    <format dxfId="30">
      <pivotArea dataOnly="0" labelOnly="1" fieldPosition="0">
        <references count="3">
          <reference field="8" count="1" selected="0">
            <x v="5"/>
          </reference>
          <reference field="9" count="1" selected="0">
            <x v="20"/>
          </reference>
          <reference field="10" count="1">
            <x v="51"/>
          </reference>
        </references>
      </pivotArea>
    </format>
    <format dxfId="31">
      <pivotArea dataOnly="0" labelOnly="1" fieldPosition="0">
        <references count="3">
          <reference field="8" count="1" selected="0">
            <x v="6"/>
          </reference>
          <reference field="9" count="1" selected="0">
            <x v="0"/>
          </reference>
          <reference field="10" count="3">
            <x v="1"/>
            <x v="2"/>
            <x v="3"/>
          </reference>
        </references>
      </pivotArea>
    </format>
    <format dxfId="32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0" count="3">
            <x v="7"/>
            <x v="8"/>
            <x v="9"/>
          </reference>
        </references>
      </pivotArea>
    </format>
    <format dxfId="33">
      <pivotArea dataOnly="0" labelOnly="1" fieldPosition="0">
        <references count="3">
          <reference field="8" count="1" selected="0">
            <x v="6"/>
          </reference>
          <reference field="9" count="1" selected="0">
            <x v="7"/>
          </reference>
          <reference field="10" count="19">
            <x v="15"/>
            <x v="17"/>
            <x v="18"/>
            <x v="20"/>
            <x v="22"/>
            <x v="23"/>
            <x v="27"/>
            <x v="28"/>
            <x v="30"/>
            <x v="33"/>
            <x v="35"/>
            <x v="40"/>
            <x v="41"/>
            <x v="47"/>
            <x v="48"/>
            <x v="49"/>
            <x v="52"/>
            <x v="62"/>
            <x v="63"/>
          </reference>
        </references>
      </pivotArea>
    </format>
    <format dxfId="34">
      <pivotArea dataOnly="0" labelOnly="1" fieldPosition="0">
        <references count="3">
          <reference field="8" count="1" selected="0">
            <x v="6"/>
          </reference>
          <reference field="9" count="1" selected="0">
            <x v="10"/>
          </reference>
          <reference field="10" count="2">
            <x v="31"/>
            <x v="32"/>
          </reference>
        </references>
      </pivotArea>
    </format>
    <format dxfId="35">
      <pivotArea dataOnly="0" labelOnly="1" fieldPosition="0">
        <references count="3">
          <reference field="8" count="1" selected="0">
            <x v="6"/>
          </reference>
          <reference field="9" count="1" selected="0">
            <x v="15"/>
          </reference>
          <reference field="10" count="3">
            <x v="37"/>
            <x v="38"/>
            <x v="39"/>
          </reference>
        </references>
      </pivotArea>
    </format>
    <format dxfId="36">
      <pivotArea dataOnly="0" labelOnly="1" fieldPosition="0">
        <references count="3">
          <reference field="8" count="1" selected="0">
            <x v="6"/>
          </reference>
          <reference field="9" count="1" selected="0">
            <x v="27"/>
          </reference>
          <reference field="10" count="1">
            <x v="60"/>
          </reference>
        </references>
      </pivotArea>
    </format>
    <format dxfId="37">
      <pivotArea dataOnly="0" labelOnly="1" fieldPosition="0">
        <references count="3">
          <reference field="8" count="1" selected="0">
            <x v="7"/>
          </reference>
          <reference field="9" count="1" selected="0">
            <x v="17"/>
          </reference>
          <reference field="10" count="1">
            <x v="44"/>
          </reference>
        </references>
      </pivotArea>
    </format>
    <format dxfId="38">
      <pivotArea dataOnly="0" labelOnly="1" fieldPosition="0">
        <references count="3">
          <reference field="8" count="1" selected="0">
            <x v="7"/>
          </reference>
          <reference field="9" count="1" selected="0">
            <x v="18"/>
          </reference>
          <reference field="10" count="1">
            <x v="45"/>
          </reference>
        </references>
      </pivotArea>
    </format>
    <format dxfId="39">
      <pivotArea dataOnly="0" labelOnly="1" fieldPosition="0">
        <references count="3">
          <reference field="8" count="1" selected="0">
            <x v="7"/>
          </reference>
          <reference field="9" count="1" selected="0">
            <x v="21"/>
          </reference>
          <reference field="10" count="1">
            <x v="53"/>
          </reference>
        </references>
      </pivotArea>
    </format>
    <format dxfId="40">
      <pivotArea dataOnly="0" labelOnly="1" fieldPosition="0">
        <references count="3">
          <reference field="8" count="1" selected="0">
            <x v="7"/>
          </reference>
          <reference field="9" count="1" selected="0">
            <x v="22"/>
          </reference>
          <reference field="10" count="1">
            <x v="54"/>
          </reference>
        </references>
      </pivotArea>
    </format>
    <format dxfId="41">
      <pivotArea dataOnly="0" labelOnly="1" fieldPosition="0">
        <references count="3">
          <reference field="8" count="1" selected="0">
            <x v="7"/>
          </reference>
          <reference field="9" count="1" selected="0">
            <x v="26"/>
          </reference>
          <reference field="10" count="1">
            <x v="59"/>
          </reference>
        </references>
      </pivotArea>
    </format>
    <format dxfId="42">
      <pivotArea dataOnly="0" labelOnly="1" fieldPosition="0">
        <references count="3">
          <reference field="8" count="1" selected="0">
            <x v="7"/>
          </reference>
          <reference field="9" count="1" selected="0">
            <x v="28"/>
          </reference>
          <reference field="10" count="1">
            <x v="64"/>
          </reference>
        </references>
      </pivotArea>
    </format>
    <format dxfId="43">
      <pivotArea dataOnly="0" labelOnly="1" fieldPosition="0">
        <references count="3">
          <reference field="8" count="1" selected="0">
            <x v="8"/>
          </reference>
          <reference field="9" count="1" selected="0">
            <x v="6"/>
          </reference>
          <reference field="10" count="1">
            <x v="26"/>
          </reference>
        </references>
      </pivotArea>
    </format>
    <format dxfId="44">
      <pivotArea dataOnly="0" labelOnly="1" fieldPosition="0">
        <references count="3">
          <reference field="8" count="1" selected="0">
            <x v="8"/>
          </reference>
          <reference field="9" count="1" selected="0">
            <x v="12"/>
          </reference>
          <reference field="10" count="3">
            <x v="56"/>
            <x v="57"/>
            <x v="58"/>
          </reference>
        </references>
      </pivotArea>
    </format>
    <format dxfId="45">
      <pivotArea dataOnly="0" labelOnly="1" fieldPosition="0">
        <references count="3">
          <reference field="8" count="1" selected="0">
            <x v="8"/>
          </reference>
          <reference field="9" count="1" selected="0">
            <x v="13"/>
          </reference>
          <reference field="10" count="1">
            <x v="26"/>
          </reference>
        </references>
      </pivotArea>
    </format>
    <format dxfId="46">
      <pivotArea dataOnly="0" labelOnly="1" fieldPosition="0">
        <references count="3">
          <reference field="8" count="1" selected="0">
            <x v="8"/>
          </reference>
          <reference field="9" count="1" selected="0">
            <x v="19"/>
          </reference>
          <reference field="10" count="1">
            <x v="50"/>
          </reference>
        </references>
      </pivotArea>
    </format>
    <format dxfId="47">
      <pivotArea dataOnly="0" labelOnly="1" fieldPosition="0">
        <references count="4">
          <reference field="2" count="3">
            <x v="10"/>
            <x v="54"/>
            <x v="58"/>
          </reference>
          <reference field="8" count="1" selected="0">
            <x v="0"/>
          </reference>
          <reference field="9" count="1" selected="0">
            <x v="16"/>
          </reference>
          <reference field="10" count="1" selected="0">
            <x v="5"/>
          </reference>
        </references>
      </pivotArea>
    </format>
    <format dxfId="48">
      <pivotArea dataOnly="0" labelOnly="1" fieldPosition="0">
        <references count="4">
          <reference field="2" count="1">
            <x v="10"/>
          </reference>
          <reference field="8" count="1" selected="0">
            <x v="0"/>
          </reference>
          <reference field="9" count="1" selected="0">
            <x v="16"/>
          </reference>
          <reference field="10" count="1" selected="0">
            <x v="14"/>
          </reference>
        </references>
      </pivotArea>
    </format>
    <format dxfId="49">
      <pivotArea dataOnly="0" labelOnly="1" fieldPosition="0">
        <references count="4">
          <reference field="2" count="5">
            <x v="10"/>
            <x v="30"/>
            <x v="33"/>
            <x v="58"/>
            <x v="62"/>
          </reference>
          <reference field="8" count="1" selected="0">
            <x v="0"/>
          </reference>
          <reference field="9" count="1" selected="0">
            <x v="23"/>
          </reference>
          <reference field="10" count="1" selected="0">
            <x v="6"/>
          </reference>
        </references>
      </pivotArea>
    </format>
    <format dxfId="50">
      <pivotArea dataOnly="0" labelOnly="1" fieldPosition="0">
        <references count="4">
          <reference field="2" count="3">
            <x v="8"/>
            <x v="10"/>
            <x v="17"/>
          </reference>
          <reference field="8" count="1" selected="0">
            <x v="0"/>
          </reference>
          <reference field="9" count="1" selected="0">
            <x v="23"/>
          </reference>
          <reference field="10" count="1" selected="0">
            <x v="16"/>
          </reference>
        </references>
      </pivotArea>
    </format>
    <format dxfId="51">
      <pivotArea dataOnly="0" labelOnly="1" fieldPosition="0">
        <references count="4">
          <reference field="2" count="5">
            <x v="8"/>
            <x v="23"/>
            <x v="27"/>
            <x v="30"/>
            <x v="39"/>
          </reference>
          <reference field="8" count="1" selected="0">
            <x v="1"/>
          </reference>
          <reference field="9" count="1" selected="0">
            <x v="3"/>
          </reference>
          <reference field="10" count="1" selected="0">
            <x v="11"/>
          </reference>
        </references>
      </pivotArea>
    </format>
    <format dxfId="52">
      <pivotArea dataOnly="0" labelOnly="1" fieldPosition="0">
        <references count="4">
          <reference field="2" count="1">
            <x v="57"/>
          </reference>
          <reference field="8" count="1" selected="0">
            <x v="1"/>
          </reference>
          <reference field="9" count="1" selected="0">
            <x v="14"/>
          </reference>
          <reference field="10" count="1" selected="0">
            <x v="36"/>
          </reference>
        </references>
      </pivotArea>
    </format>
    <format dxfId="53">
      <pivotArea dataOnly="0" labelOnly="1" fieldPosition="0">
        <references count="4">
          <reference field="2" count="19">
            <x v="0"/>
            <x v="1"/>
            <x v="4"/>
            <x v="5"/>
            <x v="8"/>
            <x v="9"/>
            <x v="16"/>
            <x v="18"/>
            <x v="26"/>
            <x v="29"/>
            <x v="34"/>
            <x v="39"/>
            <x v="42"/>
            <x v="45"/>
            <x v="48"/>
            <x v="52"/>
            <x v="57"/>
            <x v="60"/>
            <x v="65"/>
          </reference>
          <reference field="8" count="1" selected="0">
            <x v="2"/>
          </reference>
          <reference field="9" count="1" selected="0">
            <x v="2"/>
          </reference>
          <reference field="10" count="1" selected="0">
            <x v="10"/>
          </reference>
        </references>
      </pivotArea>
    </format>
    <format dxfId="54">
      <pivotArea dataOnly="0" labelOnly="1" fieldPosition="0">
        <references count="4">
          <reference field="2" count="7">
            <x v="8"/>
            <x v="24"/>
            <x v="33"/>
            <x v="39"/>
            <x v="50"/>
            <x v="55"/>
            <x v="57"/>
          </reference>
          <reference field="8" count="1" selected="0">
            <x v="2"/>
          </reference>
          <reference field="9" count="1" selected="0">
            <x v="5"/>
          </reference>
          <reference field="10" count="1" selected="0">
            <x v="13"/>
          </reference>
        </references>
      </pivotArea>
    </format>
    <format dxfId="55">
      <pivotArea dataOnly="0" labelOnly="1" fieldPosition="0">
        <references count="4">
          <reference field="2" count="1">
            <x v="18"/>
          </reference>
          <reference field="8" count="1" selected="0">
            <x v="3"/>
          </reference>
          <reference field="9" count="1" selected="0">
            <x v="4"/>
          </reference>
          <reference field="10" count="1" selected="0">
            <x v="12"/>
          </reference>
        </references>
      </pivotArea>
    </format>
    <format dxfId="56">
      <pivotArea dataOnly="0" labelOnly="1" fieldPosition="0">
        <references count="4">
          <reference field="2" count="2">
            <x v="20"/>
            <x v="57"/>
          </reference>
          <reference field="8" count="1" selected="0">
            <x v="4"/>
          </reference>
          <reference field="9" count="1" selected="0">
            <x v="8"/>
          </reference>
          <reference field="10" count="1" selected="0">
            <x v="24"/>
          </reference>
        </references>
      </pivotArea>
    </format>
    <format dxfId="57">
      <pivotArea dataOnly="0" labelOnly="1" fieldPosition="0">
        <references count="4">
          <reference field="2" count="19">
            <x v="7"/>
            <x v="8"/>
            <x v="11"/>
            <x v="15"/>
            <x v="19"/>
            <x v="20"/>
            <x v="22"/>
            <x v="27"/>
            <x v="35"/>
            <x v="37"/>
            <x v="38"/>
            <x v="39"/>
            <x v="41"/>
            <x v="44"/>
            <x v="49"/>
            <x v="50"/>
            <x v="51"/>
            <x v="57"/>
            <x v="64"/>
          </reference>
          <reference field="8" count="1" selected="0">
            <x v="4"/>
          </reference>
          <reference field="9" count="1" selected="0">
            <x v="9"/>
          </reference>
          <reference field="10" count="1" selected="0">
            <x v="25"/>
          </reference>
        </references>
      </pivotArea>
    </format>
    <format dxfId="58">
      <pivotArea dataOnly="0" labelOnly="1" fieldPosition="0">
        <references count="4">
          <reference field="2" count="5">
            <x v="36"/>
            <x v="46"/>
            <x v="57"/>
            <x v="61"/>
            <x v="65"/>
          </reference>
          <reference field="8" count="1" selected="0">
            <x v="4"/>
          </reference>
          <reference field="9" count="1" selected="0">
            <x v="24"/>
          </reference>
          <reference field="10" count="1" selected="0">
            <x v="55"/>
          </reference>
        </references>
      </pivotArea>
    </format>
    <format dxfId="59">
      <pivotArea dataOnly="0" labelOnly="1" fieldPosition="0">
        <references count="4">
          <reference field="2" count="2">
            <x v="28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0"/>
          </reference>
        </references>
      </pivotArea>
    </format>
    <format dxfId="60">
      <pivotArea dataOnly="0" labelOnly="1" fieldPosition="0">
        <references count="4">
          <reference field="2" count="6">
            <x v="6"/>
            <x v="27"/>
            <x v="28"/>
            <x v="44"/>
            <x v="46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4"/>
          </reference>
        </references>
      </pivotArea>
    </format>
    <format dxfId="61">
      <pivotArea dataOnly="0" labelOnly="1" fieldPosition="0">
        <references count="4">
          <reference field="2" count="3">
            <x v="21"/>
            <x v="46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17"/>
          </reference>
        </references>
      </pivotArea>
    </format>
    <format dxfId="62">
      <pivotArea dataOnly="0" labelOnly="1" fieldPosition="0">
        <references count="4">
          <reference field="2" count="5">
            <x v="7"/>
            <x v="27"/>
            <x v="44"/>
            <x v="51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19"/>
          </reference>
        </references>
      </pivotArea>
    </format>
    <format dxfId="63">
      <pivotArea dataOnly="0" labelOnly="1" fieldPosition="0">
        <references count="4">
          <reference field="2" count="4">
            <x v="27"/>
            <x v="28"/>
            <x v="51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21"/>
          </reference>
        </references>
      </pivotArea>
    </format>
    <format dxfId="64">
      <pivotArea dataOnly="0" labelOnly="1" fieldPosition="0">
        <references count="4">
          <reference field="2" count="3">
            <x v="46"/>
            <x v="57"/>
            <x v="61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29"/>
          </reference>
        </references>
      </pivotArea>
    </format>
    <format dxfId="65">
      <pivotArea dataOnly="0" labelOnly="1" fieldPosition="0">
        <references count="4">
          <reference field="2" count="1"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42"/>
          </reference>
        </references>
      </pivotArea>
    </format>
    <format dxfId="66">
      <pivotArea dataOnly="0" labelOnly="1" fieldPosition="0">
        <references count="4">
          <reference field="2" count="1"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43"/>
          </reference>
        </references>
      </pivotArea>
    </format>
    <format dxfId="67">
      <pivotArea dataOnly="0" labelOnly="1" fieldPosition="0">
        <references count="4">
          <reference field="2" count="2">
            <x v="27"/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46"/>
          </reference>
        </references>
      </pivotArea>
    </format>
    <format dxfId="68">
      <pivotArea dataOnly="0" labelOnly="1" fieldPosition="0">
        <references count="4">
          <reference field="2" count="1"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61"/>
          </reference>
        </references>
      </pivotArea>
    </format>
    <format dxfId="69">
      <pivotArea dataOnly="0" labelOnly="1" fieldPosition="0">
        <references count="4">
          <reference field="2" count="1">
            <x v="57"/>
          </reference>
          <reference field="8" count="1" selected="0">
            <x v="4"/>
          </reference>
          <reference field="9" count="1" selected="0">
            <x v="25"/>
          </reference>
          <reference field="10" count="1" selected="0">
            <x v="65"/>
          </reference>
        </references>
      </pivotArea>
    </format>
    <format dxfId="70">
      <pivotArea dataOnly="0" labelOnly="1" fieldPosition="0">
        <references count="4">
          <reference field="2" count="3">
            <x v="21"/>
            <x v="34"/>
            <x v="57"/>
          </reference>
          <reference field="8" count="1" selected="0">
            <x v="5"/>
          </reference>
          <reference field="9" count="1" selected="0">
            <x v="11"/>
          </reference>
          <reference field="10" count="1" selected="0">
            <x v="34"/>
          </reference>
        </references>
      </pivotArea>
    </format>
    <format dxfId="71">
      <pivotArea dataOnly="0" labelOnly="1" fieldPosition="0">
        <references count="4">
          <reference field="2" count="8">
            <x v="20"/>
            <x v="24"/>
            <x v="27"/>
            <x v="33"/>
            <x v="38"/>
            <x v="39"/>
            <x v="44"/>
            <x v="57"/>
          </reference>
          <reference field="8" count="1" selected="0">
            <x v="5"/>
          </reference>
          <reference field="9" count="1" selected="0">
            <x v="20"/>
          </reference>
          <reference field="10" count="1" selected="0">
            <x v="51"/>
          </reference>
        </references>
      </pivotArea>
    </format>
    <format dxfId="72">
      <pivotArea dataOnly="0" labelOnly="1" fieldPosition="0">
        <references count="4">
          <reference field="2" count="4">
            <x v="0"/>
            <x v="2"/>
            <x v="13"/>
            <x v="30"/>
          </reference>
          <reference field="8" count="1" selected="0">
            <x v="6"/>
          </reference>
          <reference field="9" count="1" selected="0">
            <x v="0"/>
          </reference>
          <reference field="10" count="1" selected="0">
            <x v="1"/>
          </reference>
        </references>
      </pivotArea>
    </format>
    <format dxfId="73">
      <pivotArea dataOnly="0" labelOnly="1" fieldPosition="0">
        <references count="4">
          <reference field="2" count="6">
            <x v="0"/>
            <x v="2"/>
            <x v="13"/>
            <x v="26"/>
            <x v="30"/>
            <x v="31"/>
          </reference>
          <reference field="8" count="1" selected="0">
            <x v="6"/>
          </reference>
          <reference field="9" count="1" selected="0">
            <x v="0"/>
          </reference>
          <reference field="10" count="1" selected="0">
            <x v="2"/>
          </reference>
        </references>
      </pivotArea>
    </format>
    <format dxfId="74">
      <pivotArea dataOnly="0" labelOnly="1" fieldPosition="0">
        <references count="4">
          <reference field="2" count="2">
            <x v="33"/>
            <x v="39"/>
          </reference>
          <reference field="8" count="1" selected="0">
            <x v="6"/>
          </reference>
          <reference field="9" count="1" selected="0">
            <x v="0"/>
          </reference>
          <reference field="10" count="1" selected="0">
            <x v="3"/>
          </reference>
        </references>
      </pivotArea>
    </format>
    <format dxfId="75">
      <pivotArea dataOnly="0" labelOnly="1" fieldPosition="0">
        <references count="4">
          <reference field="2" count="3">
            <x v="0"/>
            <x v="18"/>
            <x v="26"/>
          </reference>
          <reference field="8" count="1" selected="0">
            <x v="6"/>
          </reference>
          <reference field="9" count="1" selected="0">
            <x v="1"/>
          </reference>
          <reference field="10" count="1" selected="0">
            <x v="7"/>
          </reference>
        </references>
      </pivotArea>
    </format>
    <format dxfId="76">
      <pivotArea dataOnly="0" labelOnly="1" fieldPosition="0">
        <references count="4">
          <reference field="2" count="1">
            <x v="0"/>
          </reference>
          <reference field="8" count="1" selected="0">
            <x v="6"/>
          </reference>
          <reference field="9" count="1" selected="0">
            <x v="1"/>
          </reference>
          <reference field="10" count="1" selected="0">
            <x v="8"/>
          </reference>
        </references>
      </pivotArea>
    </format>
    <format dxfId="77">
      <pivotArea dataOnly="0" labelOnly="1" fieldPosition="0">
        <references count="4">
          <reference field="2" count="5">
            <x v="27"/>
            <x v="33"/>
            <x v="39"/>
            <x v="57"/>
            <x v="63"/>
          </reference>
          <reference field="8" count="1" selected="0">
            <x v="6"/>
          </reference>
          <reference field="9" count="1" selected="0">
            <x v="1"/>
          </reference>
          <reference field="10" count="1" selected="0">
            <x v="9"/>
          </reference>
        </references>
      </pivotArea>
    </format>
    <format dxfId="78">
      <pivotArea dataOnly="0" labelOnly="1" fieldPosition="0">
        <references count="4">
          <reference field="2" count="4">
            <x v="27"/>
            <x v="33"/>
            <x v="39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15"/>
          </reference>
        </references>
      </pivotArea>
    </format>
    <format dxfId="79">
      <pivotArea dataOnly="0" labelOnly="1" fieldPosition="0">
        <references count="4">
          <reference field="2" count="9">
            <x v="26"/>
            <x v="27"/>
            <x v="30"/>
            <x v="33"/>
            <x v="39"/>
            <x v="40"/>
            <x v="48"/>
            <x v="57"/>
            <x v="6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17"/>
          </reference>
        </references>
      </pivotArea>
    </format>
    <format dxfId="80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18"/>
          </reference>
        </references>
      </pivotArea>
    </format>
    <format dxfId="81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20"/>
          </reference>
        </references>
      </pivotArea>
    </format>
    <format dxfId="82">
      <pivotArea dataOnly="0" labelOnly="1" fieldPosition="0">
        <references count="4">
          <reference field="2" count="4">
            <x v="27"/>
            <x v="33"/>
            <x v="39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22"/>
          </reference>
        </references>
      </pivotArea>
    </format>
    <format dxfId="83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23"/>
          </reference>
        </references>
      </pivotArea>
    </format>
    <format dxfId="84">
      <pivotArea dataOnly="0" labelOnly="1" fieldPosition="0">
        <references count="4">
          <reference field="2" count="2">
            <x v="33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27"/>
          </reference>
        </references>
      </pivotArea>
    </format>
    <format dxfId="85">
      <pivotArea dataOnly="0" labelOnly="1" fieldPosition="0">
        <references count="4">
          <reference field="2" count="2">
            <x v="30"/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28"/>
          </reference>
        </references>
      </pivotArea>
    </format>
    <format dxfId="86">
      <pivotArea dataOnly="0" labelOnly="1" fieldPosition="0">
        <references count="4">
          <reference field="2" count="5">
            <x v="27"/>
            <x v="30"/>
            <x v="33"/>
            <x v="39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30"/>
          </reference>
        </references>
      </pivotArea>
    </format>
    <format dxfId="87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33"/>
          </reference>
        </references>
      </pivotArea>
    </format>
    <format dxfId="88">
      <pivotArea dataOnly="0" labelOnly="1" fieldPosition="0">
        <references count="4">
          <reference field="2" count="10">
            <x v="0"/>
            <x v="18"/>
            <x v="33"/>
            <x v="39"/>
            <x v="40"/>
            <x v="43"/>
            <x v="48"/>
            <x v="53"/>
            <x v="55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35"/>
          </reference>
        </references>
      </pivotArea>
    </format>
    <format dxfId="89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40"/>
          </reference>
        </references>
      </pivotArea>
    </format>
    <format dxfId="90">
      <pivotArea dataOnly="0" labelOnly="1" fieldPosition="0">
        <references count="4">
          <reference field="2" count="2">
            <x v="33"/>
            <x v="39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41"/>
          </reference>
        </references>
      </pivotArea>
    </format>
    <format dxfId="91">
      <pivotArea dataOnly="0" labelOnly="1" fieldPosition="0">
        <references count="4">
          <reference field="2" count="2">
            <x v="18"/>
            <x v="48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47"/>
          </reference>
        </references>
      </pivotArea>
    </format>
    <format dxfId="92">
      <pivotArea dataOnly="0" labelOnly="1" fieldPosition="0">
        <references count="4">
          <reference field="2" count="4">
            <x v="33"/>
            <x v="39"/>
            <x v="43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48"/>
          </reference>
        </references>
      </pivotArea>
    </format>
    <format dxfId="93">
      <pivotArea dataOnly="0" labelOnly="1" fieldPosition="0">
        <references count="4">
          <reference field="2" count="5">
            <x v="26"/>
            <x v="27"/>
            <x v="33"/>
            <x v="39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49"/>
          </reference>
        </references>
      </pivotArea>
    </format>
    <format dxfId="94">
      <pivotArea dataOnly="0" labelOnly="1" fieldPosition="0">
        <references count="4">
          <reference field="2" count="2">
            <x v="27"/>
            <x v="57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52"/>
          </reference>
        </references>
      </pivotArea>
    </format>
    <format dxfId="95">
      <pivotArea dataOnly="0" labelOnly="1" fieldPosition="0">
        <references count="4">
          <reference field="2" count="2">
            <x v="30"/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62"/>
          </reference>
        </references>
      </pivotArea>
    </format>
    <format dxfId="96">
      <pivotArea dataOnly="0" labelOnly="1" fieldPosition="0">
        <references count="4">
          <reference field="2" count="1">
            <x v="33"/>
          </reference>
          <reference field="8" count="1" selected="0">
            <x v="6"/>
          </reference>
          <reference field="9" count="1" selected="0">
            <x v="7"/>
          </reference>
          <reference field="10" count="1" selected="0">
            <x v="63"/>
          </reference>
        </references>
      </pivotArea>
    </format>
    <format dxfId="97">
      <pivotArea dataOnly="0" labelOnly="1" fieldPosition="0">
        <references count="4">
          <reference field="2" count="3">
            <x v="33"/>
            <x v="39"/>
            <x v="57"/>
          </reference>
          <reference field="8" count="1" selected="0">
            <x v="6"/>
          </reference>
          <reference field="9" count="1" selected="0">
            <x v="10"/>
          </reference>
          <reference field="10" count="1" selected="0">
            <x v="31"/>
          </reference>
        </references>
      </pivotArea>
    </format>
    <format dxfId="98">
      <pivotArea dataOnly="0" labelOnly="1" fieldPosition="0">
        <references count="4">
          <reference field="2" count="6">
            <x v="0"/>
            <x v="18"/>
            <x v="29"/>
            <x v="30"/>
            <x v="48"/>
            <x v="59"/>
          </reference>
          <reference field="8" count="1" selected="0">
            <x v="6"/>
          </reference>
          <reference field="9" count="1" selected="0">
            <x v="10"/>
          </reference>
          <reference field="10" count="1" selected="0">
            <x v="32"/>
          </reference>
        </references>
      </pivotArea>
    </format>
    <format dxfId="99">
      <pivotArea dataOnly="0" labelOnly="1" fieldPosition="0">
        <references count="4">
          <reference field="2" count="2">
            <x v="0"/>
            <x v="26"/>
          </reference>
          <reference field="8" count="1" selected="0">
            <x v="6"/>
          </reference>
          <reference field="9" count="1" selected="0">
            <x v="15"/>
          </reference>
          <reference field="10" count="1" selected="0">
            <x v="37"/>
          </reference>
        </references>
      </pivotArea>
    </format>
    <format dxfId="100">
      <pivotArea dataOnly="0" labelOnly="1" fieldPosition="0">
        <references count="4">
          <reference field="2" count="3">
            <x v="0"/>
            <x v="26"/>
            <x v="30"/>
          </reference>
          <reference field="8" count="1" selected="0">
            <x v="6"/>
          </reference>
          <reference field="9" count="1" selected="0">
            <x v="15"/>
          </reference>
          <reference field="10" count="1" selected="0">
            <x v="38"/>
          </reference>
        </references>
      </pivotArea>
    </format>
    <format dxfId="101">
      <pivotArea dataOnly="0" labelOnly="1" fieldPosition="0">
        <references count="4">
          <reference field="2" count="4">
            <x v="27"/>
            <x v="33"/>
            <x v="39"/>
            <x v="57"/>
          </reference>
          <reference field="8" count="1" selected="0">
            <x v="6"/>
          </reference>
          <reference field="9" count="1" selected="0">
            <x v="15"/>
          </reference>
          <reference field="10" count="1" selected="0">
            <x v="39"/>
          </reference>
        </references>
      </pivotArea>
    </format>
    <format dxfId="102">
      <pivotArea dataOnly="0" labelOnly="1" fieldPosition="0">
        <references count="4">
          <reference field="2" count="1">
            <x v="65"/>
          </reference>
          <reference field="8" count="1" selected="0">
            <x v="6"/>
          </reference>
          <reference field="9" count="1" selected="0">
            <x v="27"/>
          </reference>
          <reference field="10" count="1" selected="0">
            <x v="60"/>
          </reference>
        </references>
      </pivotArea>
    </format>
    <format dxfId="103">
      <pivotArea dataOnly="0" labelOnly="1" fieldPosition="0">
        <references count="4">
          <reference field="2" count="12">
            <x v="3"/>
            <x v="7"/>
            <x v="8"/>
            <x v="24"/>
            <x v="27"/>
            <x v="33"/>
            <x v="39"/>
            <x v="42"/>
            <x v="44"/>
            <x v="57"/>
            <x v="58"/>
            <x v="62"/>
          </reference>
          <reference field="8" count="1" selected="0">
            <x v="7"/>
          </reference>
          <reference field="9" count="1" selected="0">
            <x v="17"/>
          </reference>
          <reference field="10" count="1" selected="0">
            <x v="44"/>
          </reference>
        </references>
      </pivotArea>
    </format>
    <format dxfId="104">
      <pivotArea dataOnly="0" labelOnly="1" fieldPosition="0">
        <references count="4">
          <reference field="2" count="11">
            <x v="4"/>
            <x v="7"/>
            <x v="14"/>
            <x v="25"/>
            <x v="33"/>
            <x v="43"/>
            <x v="47"/>
            <x v="56"/>
            <x v="57"/>
            <x v="63"/>
            <x v="65"/>
          </reference>
          <reference field="8" count="1" selected="0">
            <x v="7"/>
          </reference>
          <reference field="9" count="1" selected="0">
            <x v="18"/>
          </reference>
          <reference field="10" count="1" selected="0">
            <x v="45"/>
          </reference>
        </references>
      </pivotArea>
    </format>
    <format dxfId="105">
      <pivotArea dataOnly="0" labelOnly="1" fieldPosition="0">
        <references count="4">
          <reference field="2" count="6">
            <x v="12"/>
            <x v="27"/>
            <x v="33"/>
            <x v="42"/>
            <x v="43"/>
            <x v="57"/>
          </reference>
          <reference field="8" count="1" selected="0">
            <x v="7"/>
          </reference>
          <reference field="9" count="1" selected="0">
            <x v="21"/>
          </reference>
          <reference field="10" count="1" selected="0">
            <x v="53"/>
          </reference>
        </references>
      </pivotArea>
    </format>
    <format dxfId="106">
      <pivotArea dataOnly="0" labelOnly="1" fieldPosition="0">
        <references count="4">
          <reference field="2" count="8">
            <x v="3"/>
            <x v="7"/>
            <x v="24"/>
            <x v="27"/>
            <x v="39"/>
            <x v="44"/>
            <x v="57"/>
            <x v="58"/>
          </reference>
          <reference field="8" count="1" selected="0">
            <x v="7"/>
          </reference>
          <reference field="9" count="1" selected="0">
            <x v="22"/>
          </reference>
          <reference field="10" count="1" selected="0">
            <x v="54"/>
          </reference>
        </references>
      </pivotArea>
    </format>
    <format dxfId="107">
      <pivotArea dataOnly="0" labelOnly="1" fieldPosition="0">
        <references count="4">
          <reference field="2" count="4">
            <x v="7"/>
            <x v="14"/>
            <x v="24"/>
            <x v="58"/>
          </reference>
          <reference field="8" count="1" selected="0">
            <x v="7"/>
          </reference>
          <reference field="9" count="1" selected="0">
            <x v="26"/>
          </reference>
          <reference field="10" count="1" selected="0">
            <x v="59"/>
          </reference>
        </references>
      </pivotArea>
    </format>
    <format dxfId="108">
      <pivotArea dataOnly="0" labelOnly="1" fieldPosition="0">
        <references count="4">
          <reference field="2" count="7">
            <x v="3"/>
            <x v="7"/>
            <x v="24"/>
            <x v="27"/>
            <x v="39"/>
            <x v="44"/>
            <x v="57"/>
          </reference>
          <reference field="8" count="1" selected="0">
            <x v="7"/>
          </reference>
          <reference field="9" count="1" selected="0">
            <x v="28"/>
          </reference>
          <reference field="10" count="1" selected="0">
            <x v="64"/>
          </reference>
        </references>
      </pivotArea>
    </format>
    <format dxfId="109">
      <pivotArea dataOnly="0" labelOnly="1" fieldPosition="0">
        <references count="4">
          <reference field="2" count="1">
            <x v="42"/>
          </reference>
          <reference field="8" count="1" selected="0">
            <x v="8"/>
          </reference>
          <reference field="9" count="1" selected="0">
            <x v="6"/>
          </reference>
          <reference field="10" count="1" selected="0">
            <x v="26"/>
          </reference>
        </references>
      </pivotArea>
    </format>
    <format dxfId="110">
      <pivotArea dataOnly="0" labelOnly="1" fieldPosition="0">
        <references count="4">
          <reference field="2" count="1">
            <x v="57"/>
          </reference>
          <reference field="8" count="1" selected="0">
            <x v="8"/>
          </reference>
          <reference field="9" count="1" selected="0">
            <x v="12"/>
          </reference>
          <reference field="10" count="1" selected="0">
            <x v="56"/>
          </reference>
        </references>
      </pivotArea>
    </format>
    <format dxfId="111">
      <pivotArea dataOnly="0" labelOnly="1" fieldPosition="0">
        <references count="4">
          <reference field="2" count="2">
            <x v="27"/>
            <x v="38"/>
          </reference>
          <reference field="8" count="1" selected="0">
            <x v="8"/>
          </reference>
          <reference field="9" count="1" selected="0">
            <x v="12"/>
          </reference>
          <reference field="10" count="1" selected="0">
            <x v="57"/>
          </reference>
        </references>
      </pivotArea>
    </format>
    <format dxfId="112">
      <pivotArea dataOnly="0" labelOnly="1" fieldPosition="0">
        <references count="4">
          <reference field="2" count="2">
            <x v="27"/>
            <x v="57"/>
          </reference>
          <reference field="8" count="1" selected="0">
            <x v="8"/>
          </reference>
          <reference field="9" count="1" selected="0">
            <x v="12"/>
          </reference>
          <reference field="10" count="1" selected="0">
            <x v="58"/>
          </reference>
        </references>
      </pivotArea>
    </format>
    <format dxfId="113">
      <pivotArea dataOnly="0" labelOnly="1" fieldPosition="0">
        <references count="4">
          <reference field="2" count="1">
            <x v="42"/>
          </reference>
          <reference field="8" count="1" selected="0">
            <x v="8"/>
          </reference>
          <reference field="9" count="1" selected="0">
            <x v="13"/>
          </reference>
          <reference field="10" count="1" selected="0">
            <x v="26"/>
          </reference>
        </references>
      </pivotArea>
    </format>
    <format dxfId="114">
      <pivotArea dataOnly="0" labelOnly="1" fieldPosition="0">
        <references count="4">
          <reference field="2" count="7">
            <x v="7"/>
            <x v="13"/>
            <x v="20"/>
            <x v="24"/>
            <x v="27"/>
            <x v="30"/>
            <x v="32"/>
          </reference>
          <reference field="8" count="1" selected="0">
            <x v="8"/>
          </reference>
          <reference field="9" count="1" selected="0">
            <x v="19"/>
          </reference>
          <reference field="10" count="1" selected="0">
            <x v="50"/>
          </reference>
        </references>
      </pivotArea>
    </format>
    <format dxfId="115">
      <pivotArea dataOnly="0" labelOnly="1" fieldPosition="0">
        <references count="1">
          <reference field="7" count="0"/>
        </references>
      </pivotArea>
    </format>
    <format dxfId="116">
      <pivotArea dataOnly="0" labelOnly="1" outline="0" fieldPosition="0">
        <references count="2">
          <reference field="4294967294" count="8">
            <x v="0"/>
            <x v="1"/>
            <x v="2"/>
            <x v="3"/>
            <x v="4"/>
            <x v="5"/>
            <x v="6"/>
            <x v="7"/>
          </reference>
          <reference field="7" count="0" selected="0"/>
        </references>
      </pivotArea>
    </format>
    <format dxfId="117">
      <pivotArea dataOnly="0" outline="0" fieldPosition="0">
        <references count="1">
          <reference field="4294967294" count="1">
            <x v="6"/>
          </reference>
        </references>
      </pivotArea>
    </format>
    <format dxfId="118">
      <pivotArea dataOnly="0"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5025-B978-45CA-B651-BAFFEB715081}">
  <dimension ref="A3:I15"/>
  <sheetViews>
    <sheetView tabSelected="1" workbookViewId="0">
      <selection activeCell="K14" sqref="K14"/>
    </sheetView>
  </sheetViews>
  <sheetFormatPr defaultRowHeight="14.4" x14ac:dyDescent="0.3"/>
  <cols>
    <col min="1" max="1" width="23.33203125" bestFit="1" customWidth="1"/>
    <col min="2" max="2" width="12.6640625" bestFit="1" customWidth="1"/>
    <col min="3" max="3" width="12.77734375" bestFit="1" customWidth="1"/>
    <col min="4" max="4" width="12.6640625" bestFit="1" customWidth="1"/>
    <col min="5" max="5" width="12.77734375" bestFit="1" customWidth="1"/>
    <col min="6" max="7" width="16.21875" bestFit="1" customWidth="1"/>
    <col min="8" max="8" width="16.109375" bestFit="1" customWidth="1"/>
    <col min="9" max="9" width="15" bestFit="1" customWidth="1"/>
  </cols>
  <sheetData>
    <row r="3" spans="1:9" x14ac:dyDescent="0.3">
      <c r="A3" s="1"/>
      <c r="B3" s="1" t="s">
        <v>0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 t="s">
        <v>1</v>
      </c>
      <c r="C4" s="1"/>
      <c r="D4" s="1"/>
      <c r="E4" s="1"/>
      <c r="F4" s="1"/>
      <c r="G4" s="1"/>
      <c r="H4" s="1"/>
      <c r="I4" s="1"/>
    </row>
    <row r="5" spans="1:9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2" t="s">
        <v>9</v>
      </c>
      <c r="I5" s="2" t="s">
        <v>10</v>
      </c>
    </row>
    <row r="6" spans="1:9" x14ac:dyDescent="0.3">
      <c r="A6" s="3" t="s">
        <v>11</v>
      </c>
      <c r="B6" s="1">
        <v>10214249.570000002</v>
      </c>
      <c r="C6" s="1">
        <v>13387237.77</v>
      </c>
      <c r="D6" s="1">
        <v>8431921.3399999999</v>
      </c>
      <c r="E6" s="1">
        <v>11240833.800000003</v>
      </c>
      <c r="F6" s="1">
        <v>1.3106433006414191</v>
      </c>
      <c r="G6" s="1">
        <v>1.3331283994164969</v>
      </c>
      <c r="H6" s="2">
        <v>-0.17449429033287289</v>
      </c>
      <c r="I6" s="2">
        <v>-0.16033210187765246</v>
      </c>
    </row>
    <row r="7" spans="1:9" x14ac:dyDescent="0.3">
      <c r="A7" s="3" t="s">
        <v>12</v>
      </c>
      <c r="B7" s="1">
        <v>2087658.5999999999</v>
      </c>
      <c r="C7" s="1">
        <v>7653323.8599999994</v>
      </c>
      <c r="D7" s="1">
        <v>1082856.73</v>
      </c>
      <c r="E7" s="1">
        <v>6214468.6500000022</v>
      </c>
      <c r="F7" s="1">
        <v>3.6659843999397217</v>
      </c>
      <c r="G7" s="1">
        <v>5.738957405750253</v>
      </c>
      <c r="H7" s="2">
        <v>-0.48130564547287569</v>
      </c>
      <c r="I7" s="2">
        <v>-0.18800396224183791</v>
      </c>
    </row>
    <row r="8" spans="1:9" x14ac:dyDescent="0.3">
      <c r="A8" s="3" t="s">
        <v>13</v>
      </c>
      <c r="B8" s="1">
        <v>2248230.8100000005</v>
      </c>
      <c r="C8" s="1">
        <v>4724620.5600000005</v>
      </c>
      <c r="D8" s="1">
        <v>2039891.9500000002</v>
      </c>
      <c r="E8" s="1">
        <v>3972145.4699999988</v>
      </c>
      <c r="F8" s="1">
        <v>2.1014837706987919</v>
      </c>
      <c r="G8" s="1">
        <v>1.9472332688993643</v>
      </c>
      <c r="H8" s="2">
        <v>-9.2667914287679509E-2</v>
      </c>
      <c r="I8" s="2">
        <v>-0.15926677718220861</v>
      </c>
    </row>
    <row r="9" spans="1:9" x14ac:dyDescent="0.3">
      <c r="A9" s="3" t="s">
        <v>14</v>
      </c>
      <c r="B9" s="1">
        <v>163057</v>
      </c>
      <c r="C9" s="1">
        <v>933864.13</v>
      </c>
      <c r="D9" s="1">
        <v>1418930.7999999998</v>
      </c>
      <c r="E9" s="1">
        <v>3738999.07</v>
      </c>
      <c r="F9" s="1">
        <v>5.7272250194717182</v>
      </c>
      <c r="G9" s="1">
        <v>2.6350820420558918</v>
      </c>
      <c r="H9" s="2">
        <v>7.7020538829979692</v>
      </c>
      <c r="I9" s="2">
        <v>3.0037934319203368</v>
      </c>
    </row>
    <row r="10" spans="1:9" x14ac:dyDescent="0.3">
      <c r="A10" s="3" t="s">
        <v>15</v>
      </c>
      <c r="B10" s="1">
        <v>849431.81</v>
      </c>
      <c r="C10" s="1">
        <v>1476709.73</v>
      </c>
      <c r="D10" s="1">
        <v>1340084.02</v>
      </c>
      <c r="E10" s="1">
        <v>2412737.1199999996</v>
      </c>
      <c r="F10" s="1">
        <v>1.7384676587517953</v>
      </c>
      <c r="G10" s="1">
        <v>1.8004371994526132</v>
      </c>
      <c r="H10" s="2">
        <v>0.5776240119851408</v>
      </c>
      <c r="I10" s="2">
        <v>0.63386010871615217</v>
      </c>
    </row>
    <row r="11" spans="1:9" x14ac:dyDescent="0.3">
      <c r="A11" s="3" t="s">
        <v>16</v>
      </c>
      <c r="B11" s="1">
        <v>473769</v>
      </c>
      <c r="C11" s="1">
        <v>948364.69</v>
      </c>
      <c r="D11" s="1">
        <v>226353.4</v>
      </c>
      <c r="E11" s="1">
        <v>834492.16999999993</v>
      </c>
      <c r="F11" s="1">
        <v>2.0017449221033878</v>
      </c>
      <c r="G11" s="1">
        <v>3.6866783092279594</v>
      </c>
      <c r="H11" s="2">
        <v>-0.52222834334876278</v>
      </c>
      <c r="I11" s="2">
        <v>-0.12007250080135312</v>
      </c>
    </row>
    <row r="12" spans="1:9" x14ac:dyDescent="0.3">
      <c r="A12" s="3" t="s">
        <v>17</v>
      </c>
      <c r="B12" s="1">
        <v>303280</v>
      </c>
      <c r="C12" s="1">
        <v>263977.67</v>
      </c>
      <c r="D12" s="1">
        <v>269280.55</v>
      </c>
      <c r="E12" s="1">
        <v>432634.25</v>
      </c>
      <c r="F12" s="1">
        <v>0.87040909390662091</v>
      </c>
      <c r="G12" s="1">
        <v>1.6066301483712806</v>
      </c>
      <c r="H12" s="2">
        <v>-0.11210580981271434</v>
      </c>
      <c r="I12" s="2">
        <v>0.63890472250929409</v>
      </c>
    </row>
    <row r="13" spans="1:9" x14ac:dyDescent="0.3">
      <c r="A13" s="3" t="s">
        <v>18</v>
      </c>
      <c r="B13" s="1">
        <v>1006421.6</v>
      </c>
      <c r="C13" s="1">
        <v>1650198.3099999998</v>
      </c>
      <c r="D13" s="1">
        <v>248338.8</v>
      </c>
      <c r="E13" s="1">
        <v>422978.70999999996</v>
      </c>
      <c r="F13" s="1">
        <v>1.6396690114759063</v>
      </c>
      <c r="G13" s="1">
        <v>1.7032324791776394</v>
      </c>
      <c r="H13" s="2">
        <v>-0.75324575704654984</v>
      </c>
      <c r="I13" s="2">
        <v>-0.74368007321495799</v>
      </c>
    </row>
    <row r="14" spans="1:9" x14ac:dyDescent="0.3">
      <c r="A14" s="3" t="s">
        <v>19</v>
      </c>
      <c r="B14" s="1">
        <v>252</v>
      </c>
      <c r="C14" s="1">
        <v>6875.38</v>
      </c>
      <c r="D14" s="1">
        <v>0</v>
      </c>
      <c r="E14" s="1">
        <v>0</v>
      </c>
      <c r="F14" s="1">
        <v>27.28325396825397</v>
      </c>
      <c r="G14" s="1"/>
      <c r="H14" s="2">
        <v>-1</v>
      </c>
      <c r="I14" s="2">
        <v>-1</v>
      </c>
    </row>
    <row r="15" spans="1:9" x14ac:dyDescent="0.3">
      <c r="A15" s="3" t="s">
        <v>20</v>
      </c>
      <c r="B15" s="1">
        <v>17346350.390000001</v>
      </c>
      <c r="C15" s="1">
        <v>31045172.099999998</v>
      </c>
      <c r="D15" s="1">
        <v>15057657.590000004</v>
      </c>
      <c r="E15" s="1">
        <v>29269289.240000002</v>
      </c>
      <c r="F15" s="1">
        <v>1.7897235673215302</v>
      </c>
      <c r="G15" s="1">
        <v>1.943814239702073</v>
      </c>
      <c r="H15" s="2">
        <v>-0.13194088373306501</v>
      </c>
      <c r="I15" s="2">
        <v>-5.7203189413145838E-2</v>
      </c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2026-02-02T13:13:39Z</dcterms:created>
  <dcterms:modified xsi:type="dcterms:W3CDTF">2026-02-02T13:14:04Z</dcterms:modified>
</cp:coreProperties>
</file>